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C38404AC-2CE4-4EBA-BF07-C11BCC2BD61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Eスキル状況" sheetId="11" r:id="rId1"/>
    <sheet name="SEリソース空き状況" sheetId="9" r:id="rId2"/>
    <sheet name="SEリソース空き状況_記入例" sheetId="12" r:id="rId3"/>
    <sheet name="SEスキル集計" sheetId="17" state="hidden" r:id="rId4"/>
    <sheet name="SEリソース集計" sheetId="18" state="hidden" r:id="rId5"/>
    <sheet name="マスタシート" sheetId="10" state="hidden" r:id="rId6"/>
  </sheets>
  <definedNames>
    <definedName name="_xlnm._FilterDatabase" localSheetId="3" hidden="1">SEスキル集計!$B$6:$DG$27</definedName>
    <definedName name="_xlnm._FilterDatabase" localSheetId="4" hidden="1">SEリソース集計!$A$5:$W$26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F26" i="17" l="1"/>
  <c r="DF25" i="17"/>
  <c r="DF24" i="17"/>
  <c r="DF23" i="17"/>
  <c r="DF22" i="17"/>
  <c r="DF21" i="17"/>
  <c r="DF20" i="17"/>
  <c r="DF19" i="17"/>
  <c r="DF18" i="17"/>
  <c r="DF17" i="17"/>
  <c r="DF16" i="17"/>
  <c r="DF15" i="17"/>
  <c r="DF14" i="17"/>
  <c r="DF13" i="17"/>
  <c r="DF12" i="17"/>
  <c r="DF11" i="17"/>
  <c r="DF10" i="17"/>
  <c r="DF9" i="17"/>
  <c r="DF8" i="17"/>
  <c r="DF7" i="17"/>
  <c r="BE26" i="17"/>
  <c r="BE25" i="17"/>
  <c r="BE24" i="17"/>
  <c r="BE23" i="17"/>
  <c r="BE22" i="17"/>
  <c r="BE21" i="17"/>
  <c r="BE20" i="17"/>
  <c r="BE19" i="17"/>
  <c r="BE18" i="17"/>
  <c r="BE17" i="17"/>
  <c r="BE16" i="17"/>
  <c r="BE15" i="17"/>
  <c r="BE14" i="17"/>
  <c r="BE13" i="17"/>
  <c r="BE12" i="17"/>
  <c r="BE11" i="17"/>
  <c r="BE10" i="17"/>
  <c r="BE9" i="17"/>
  <c r="BE8" i="17"/>
  <c r="BE7" i="17"/>
  <c r="BD26" i="17"/>
  <c r="BD25" i="17"/>
  <c r="BD24" i="17"/>
  <c r="BD23" i="17"/>
  <c r="BD22" i="17"/>
  <c r="BD21" i="17"/>
  <c r="BD20" i="17"/>
  <c r="BD19" i="17"/>
  <c r="BD18" i="17"/>
  <c r="BD17" i="17"/>
  <c r="BD16" i="17"/>
  <c r="BD15" i="17"/>
  <c r="BD14" i="17"/>
  <c r="BD13" i="17"/>
  <c r="BD12" i="17"/>
  <c r="BD11" i="17"/>
  <c r="BD10" i="17"/>
  <c r="BD9" i="17"/>
  <c r="BD8" i="17"/>
  <c r="BD7" i="17"/>
  <c r="AK26" i="17"/>
  <c r="AK25" i="17"/>
  <c r="AK24" i="17"/>
  <c r="AK23" i="17"/>
  <c r="AK22" i="17"/>
  <c r="AK21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6" i="18"/>
  <c r="D25" i="18" l="1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G26" i="17"/>
  <c r="DE26" i="17"/>
  <c r="DD26" i="17"/>
  <c r="DC26" i="17"/>
  <c r="DB26" i="17"/>
  <c r="DA26" i="17"/>
  <c r="CZ26" i="17"/>
  <c r="CY26" i="17"/>
  <c r="CX26" i="17"/>
  <c r="CW26" i="17"/>
  <c r="CV26" i="17"/>
  <c r="CU26" i="17"/>
  <c r="CT26" i="17"/>
  <c r="CS26" i="17"/>
  <c r="CR26" i="17"/>
  <c r="CQ26" i="17"/>
  <c r="CP26" i="17"/>
  <c r="CO26" i="17"/>
  <c r="CN26" i="17"/>
  <c r="CM26" i="17"/>
  <c r="CL26" i="17"/>
  <c r="CK26" i="17"/>
  <c r="CJ26" i="17"/>
  <c r="CI26" i="17"/>
  <c r="CH26" i="17"/>
  <c r="CG26" i="17"/>
  <c r="CF26" i="17"/>
  <c r="CE26" i="17"/>
  <c r="CD26" i="17"/>
  <c r="CC26" i="17"/>
  <c r="CB26" i="17"/>
  <c r="CA26" i="17"/>
  <c r="BZ26" i="17"/>
  <c r="BY26" i="17"/>
  <c r="BX26" i="17"/>
  <c r="BW26" i="17"/>
  <c r="BV26" i="17"/>
  <c r="BU26" i="17"/>
  <c r="BT26" i="17"/>
  <c r="BS26" i="17"/>
  <c r="BR26" i="17"/>
  <c r="BQ26" i="17"/>
  <c r="BP26" i="17"/>
  <c r="BO26" i="17"/>
  <c r="BN26" i="17"/>
  <c r="BM26" i="17"/>
  <c r="BL26" i="17"/>
  <c r="BK26" i="17"/>
  <c r="BJ26" i="17"/>
  <c r="BI26" i="17"/>
  <c r="BH26" i="17"/>
  <c r="BG26" i="17"/>
  <c r="BF26" i="17"/>
  <c r="BC26" i="17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P26" i="17"/>
  <c r="AO26" i="17"/>
  <c r="AN26" i="17"/>
  <c r="AM26" i="17"/>
  <c r="AL26" i="17"/>
  <c r="AJ26" i="17"/>
  <c r="AI26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DG25" i="17"/>
  <c r="DE25" i="17"/>
  <c r="DD25" i="17"/>
  <c r="DC25" i="17"/>
  <c r="DB25" i="17"/>
  <c r="DA25" i="17"/>
  <c r="CZ25" i="17"/>
  <c r="CY25" i="17"/>
  <c r="CX25" i="17"/>
  <c r="CW25" i="17"/>
  <c r="CV25" i="17"/>
  <c r="CU25" i="17"/>
  <c r="CT25" i="17"/>
  <c r="CS25" i="17"/>
  <c r="CR25" i="17"/>
  <c r="CQ25" i="17"/>
  <c r="CP25" i="17"/>
  <c r="CO25" i="17"/>
  <c r="CN25" i="17"/>
  <c r="CM25" i="17"/>
  <c r="CL25" i="17"/>
  <c r="CK25" i="17"/>
  <c r="CJ25" i="17"/>
  <c r="CI25" i="17"/>
  <c r="CH25" i="17"/>
  <c r="CG25" i="17"/>
  <c r="CF25" i="17"/>
  <c r="CE25" i="17"/>
  <c r="CD25" i="17"/>
  <c r="CC25" i="17"/>
  <c r="CB25" i="17"/>
  <c r="CA25" i="17"/>
  <c r="BZ25" i="17"/>
  <c r="BY25" i="17"/>
  <c r="BX25" i="17"/>
  <c r="BW25" i="17"/>
  <c r="BV25" i="17"/>
  <c r="BU25" i="17"/>
  <c r="BT25" i="17"/>
  <c r="BS25" i="17"/>
  <c r="BR25" i="17"/>
  <c r="BQ25" i="17"/>
  <c r="BP25" i="17"/>
  <c r="BO25" i="17"/>
  <c r="BN25" i="17"/>
  <c r="BM25" i="17"/>
  <c r="BL25" i="17"/>
  <c r="BK25" i="17"/>
  <c r="BJ25" i="17"/>
  <c r="BI25" i="17"/>
  <c r="BH25" i="17"/>
  <c r="BG25" i="17"/>
  <c r="BF25" i="17"/>
  <c r="BC25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J25" i="17"/>
  <c r="AI25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DG24" i="17"/>
  <c r="DE24" i="17"/>
  <c r="DD24" i="17"/>
  <c r="DC24" i="17"/>
  <c r="DB24" i="17"/>
  <c r="DA24" i="17"/>
  <c r="CZ24" i="17"/>
  <c r="CY24" i="17"/>
  <c r="CX24" i="17"/>
  <c r="CW24" i="17"/>
  <c r="CV24" i="17"/>
  <c r="CU24" i="17"/>
  <c r="CT24" i="17"/>
  <c r="CS24" i="17"/>
  <c r="CR24" i="17"/>
  <c r="CQ24" i="17"/>
  <c r="CP24" i="17"/>
  <c r="CO24" i="17"/>
  <c r="CN24" i="17"/>
  <c r="CM24" i="17"/>
  <c r="CL24" i="17"/>
  <c r="CK24" i="17"/>
  <c r="CJ24" i="17"/>
  <c r="CI24" i="17"/>
  <c r="CH24" i="17"/>
  <c r="CG24" i="17"/>
  <c r="CF24" i="17"/>
  <c r="CE24" i="17"/>
  <c r="CD24" i="17"/>
  <c r="CC24" i="17"/>
  <c r="CB24" i="17"/>
  <c r="CA24" i="17"/>
  <c r="BZ24" i="17"/>
  <c r="BY24" i="17"/>
  <c r="BX24" i="17"/>
  <c r="BW24" i="17"/>
  <c r="BV24" i="17"/>
  <c r="BU24" i="17"/>
  <c r="BT24" i="17"/>
  <c r="BS24" i="17"/>
  <c r="BR24" i="17"/>
  <c r="BQ24" i="17"/>
  <c r="BP24" i="17"/>
  <c r="BO24" i="17"/>
  <c r="BN24" i="17"/>
  <c r="BM24" i="17"/>
  <c r="BL24" i="17"/>
  <c r="BK24" i="17"/>
  <c r="BJ24" i="17"/>
  <c r="BI24" i="17"/>
  <c r="BH24" i="17"/>
  <c r="BG24" i="17"/>
  <c r="BF24" i="17"/>
  <c r="BC24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J24" i="17"/>
  <c r="AI24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DG23" i="17"/>
  <c r="DE23" i="17"/>
  <c r="DD23" i="17"/>
  <c r="DC23" i="17"/>
  <c r="DB23" i="17"/>
  <c r="DA23" i="17"/>
  <c r="CZ23" i="17"/>
  <c r="CY23" i="17"/>
  <c r="CX23" i="17"/>
  <c r="CW23" i="17"/>
  <c r="CV23" i="17"/>
  <c r="CU23" i="17"/>
  <c r="CT23" i="17"/>
  <c r="CS23" i="17"/>
  <c r="CR23" i="17"/>
  <c r="CQ23" i="17"/>
  <c r="CP23" i="17"/>
  <c r="CO23" i="17"/>
  <c r="CN23" i="17"/>
  <c r="CM23" i="17"/>
  <c r="CL23" i="17"/>
  <c r="CK23" i="17"/>
  <c r="CJ23" i="17"/>
  <c r="CI23" i="17"/>
  <c r="CH23" i="17"/>
  <c r="CG23" i="17"/>
  <c r="CF23" i="17"/>
  <c r="CE23" i="17"/>
  <c r="CD23" i="17"/>
  <c r="CC23" i="17"/>
  <c r="CB23" i="17"/>
  <c r="CA23" i="17"/>
  <c r="BZ23" i="17"/>
  <c r="BY23" i="17"/>
  <c r="BX23" i="17"/>
  <c r="BW23" i="17"/>
  <c r="BV23" i="17"/>
  <c r="BU23" i="17"/>
  <c r="BT23" i="17"/>
  <c r="BS23" i="17"/>
  <c r="BR23" i="17"/>
  <c r="BQ23" i="17"/>
  <c r="BP23" i="17"/>
  <c r="BO23" i="17"/>
  <c r="BN23" i="17"/>
  <c r="BM23" i="17"/>
  <c r="BL23" i="17"/>
  <c r="BK23" i="17"/>
  <c r="BJ23" i="17"/>
  <c r="BI23" i="17"/>
  <c r="BH23" i="17"/>
  <c r="BG23" i="17"/>
  <c r="BF23" i="17"/>
  <c r="BC23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DG22" i="17"/>
  <c r="DE22" i="17"/>
  <c r="DD22" i="17"/>
  <c r="DC22" i="17"/>
  <c r="DB22" i="17"/>
  <c r="DA22" i="17"/>
  <c r="CZ22" i="17"/>
  <c r="CY22" i="17"/>
  <c r="CX22" i="17"/>
  <c r="CW22" i="17"/>
  <c r="CV22" i="17"/>
  <c r="CU22" i="17"/>
  <c r="CT22" i="17"/>
  <c r="CS22" i="17"/>
  <c r="CR22" i="17"/>
  <c r="CQ22" i="17"/>
  <c r="CP22" i="17"/>
  <c r="CO22" i="17"/>
  <c r="CN22" i="17"/>
  <c r="CM22" i="17"/>
  <c r="CL22" i="17"/>
  <c r="CK22" i="17"/>
  <c r="CJ22" i="17"/>
  <c r="CI22" i="17"/>
  <c r="CH22" i="17"/>
  <c r="CG22" i="17"/>
  <c r="CF22" i="17"/>
  <c r="CE22" i="17"/>
  <c r="CD22" i="17"/>
  <c r="CC22" i="17"/>
  <c r="CB22" i="17"/>
  <c r="CA22" i="17"/>
  <c r="BZ22" i="17"/>
  <c r="BY22" i="17"/>
  <c r="BX22" i="17"/>
  <c r="BW22" i="17"/>
  <c r="BV22" i="17"/>
  <c r="BU22" i="17"/>
  <c r="BT22" i="17"/>
  <c r="BS22" i="17"/>
  <c r="BR22" i="17"/>
  <c r="BQ22" i="17"/>
  <c r="BP22" i="17"/>
  <c r="BO22" i="17"/>
  <c r="BN22" i="17"/>
  <c r="BM22" i="17"/>
  <c r="BL22" i="17"/>
  <c r="BK22" i="17"/>
  <c r="BJ22" i="17"/>
  <c r="BI22" i="17"/>
  <c r="BH22" i="17"/>
  <c r="BG22" i="17"/>
  <c r="BF22" i="17"/>
  <c r="BC22" i="17"/>
  <c r="BB22" i="17"/>
  <c r="BA22" i="17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J22" i="17"/>
  <c r="AI22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DG21" i="17"/>
  <c r="DE21" i="17"/>
  <c r="DD21" i="17"/>
  <c r="DC21" i="17"/>
  <c r="DB21" i="17"/>
  <c r="DA21" i="17"/>
  <c r="CZ21" i="17"/>
  <c r="CY21" i="17"/>
  <c r="CX21" i="17"/>
  <c r="CW21" i="17"/>
  <c r="CV21" i="17"/>
  <c r="CU21" i="17"/>
  <c r="CT21" i="17"/>
  <c r="CS21" i="17"/>
  <c r="CR21" i="17"/>
  <c r="CQ21" i="17"/>
  <c r="CP21" i="17"/>
  <c r="CO21" i="17"/>
  <c r="CN21" i="17"/>
  <c r="CM21" i="17"/>
  <c r="CL21" i="17"/>
  <c r="CK21" i="17"/>
  <c r="CJ21" i="17"/>
  <c r="CI21" i="17"/>
  <c r="CH21" i="17"/>
  <c r="CG21" i="17"/>
  <c r="CF21" i="17"/>
  <c r="CE21" i="17"/>
  <c r="CD21" i="17"/>
  <c r="CC21" i="17"/>
  <c r="CB21" i="17"/>
  <c r="CA21" i="17"/>
  <c r="BZ21" i="17"/>
  <c r="BY21" i="17"/>
  <c r="BX21" i="17"/>
  <c r="BW21" i="17"/>
  <c r="BV21" i="17"/>
  <c r="BU21" i="17"/>
  <c r="BT21" i="17"/>
  <c r="BS21" i="17"/>
  <c r="BR21" i="17"/>
  <c r="BQ21" i="17"/>
  <c r="BP21" i="17"/>
  <c r="BO21" i="17"/>
  <c r="BN21" i="17"/>
  <c r="BM21" i="17"/>
  <c r="BL21" i="17"/>
  <c r="BK21" i="17"/>
  <c r="BJ21" i="17"/>
  <c r="BI21" i="17"/>
  <c r="BH21" i="17"/>
  <c r="BG21" i="17"/>
  <c r="BF21" i="17"/>
  <c r="BC21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J21" i="17"/>
  <c r="AI21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DG20" i="17"/>
  <c r="DE20" i="17"/>
  <c r="DD20" i="17"/>
  <c r="DC20" i="17"/>
  <c r="DB20" i="17"/>
  <c r="DA20" i="17"/>
  <c r="CZ20" i="17"/>
  <c r="CY20" i="17"/>
  <c r="CX20" i="17"/>
  <c r="CW20" i="17"/>
  <c r="CV20" i="17"/>
  <c r="CU20" i="17"/>
  <c r="CT20" i="17"/>
  <c r="CS20" i="17"/>
  <c r="CR20" i="17"/>
  <c r="CQ20" i="17"/>
  <c r="CP20" i="17"/>
  <c r="CO20" i="17"/>
  <c r="CN20" i="17"/>
  <c r="CM20" i="17"/>
  <c r="CL20" i="17"/>
  <c r="CK20" i="17"/>
  <c r="CJ20" i="17"/>
  <c r="CI20" i="17"/>
  <c r="CH20" i="17"/>
  <c r="CG20" i="17"/>
  <c r="CF20" i="17"/>
  <c r="CE20" i="17"/>
  <c r="CD20" i="17"/>
  <c r="CC20" i="17"/>
  <c r="CB20" i="17"/>
  <c r="CA20" i="17"/>
  <c r="BZ20" i="17"/>
  <c r="BY20" i="17"/>
  <c r="BX20" i="17"/>
  <c r="BW20" i="17"/>
  <c r="BV20" i="17"/>
  <c r="BU20" i="17"/>
  <c r="BT20" i="17"/>
  <c r="BS20" i="17"/>
  <c r="BR20" i="17"/>
  <c r="BQ20" i="17"/>
  <c r="BP20" i="17"/>
  <c r="BO20" i="17"/>
  <c r="BN20" i="17"/>
  <c r="BM20" i="17"/>
  <c r="BL20" i="17"/>
  <c r="BK20" i="17"/>
  <c r="BJ20" i="17"/>
  <c r="BI20" i="17"/>
  <c r="BH20" i="17"/>
  <c r="BG20" i="17"/>
  <c r="BF20" i="17"/>
  <c r="BC20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DG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DG18" i="17"/>
  <c r="DE18" i="17"/>
  <c r="DD18" i="17"/>
  <c r="DC18" i="17"/>
  <c r="DB18" i="17"/>
  <c r="DA18" i="17"/>
  <c r="CZ18" i="17"/>
  <c r="CY18" i="17"/>
  <c r="CX18" i="17"/>
  <c r="CW18" i="17"/>
  <c r="CV18" i="17"/>
  <c r="CU18" i="17"/>
  <c r="CT18" i="17"/>
  <c r="CS18" i="17"/>
  <c r="CR18" i="17"/>
  <c r="CQ18" i="17"/>
  <c r="CP18" i="17"/>
  <c r="CO18" i="17"/>
  <c r="CN18" i="17"/>
  <c r="CM18" i="17"/>
  <c r="CL18" i="17"/>
  <c r="CK18" i="17"/>
  <c r="CJ18" i="17"/>
  <c r="CI18" i="17"/>
  <c r="CH18" i="17"/>
  <c r="CG18" i="17"/>
  <c r="CF18" i="17"/>
  <c r="CE18" i="17"/>
  <c r="CD18" i="17"/>
  <c r="CC18" i="17"/>
  <c r="CB18" i="17"/>
  <c r="CA18" i="17"/>
  <c r="BZ18" i="17"/>
  <c r="BY18" i="17"/>
  <c r="BX18" i="17"/>
  <c r="BW18" i="17"/>
  <c r="BV18" i="17"/>
  <c r="BU18" i="17"/>
  <c r="BT18" i="17"/>
  <c r="BS18" i="17"/>
  <c r="BR18" i="17"/>
  <c r="BQ18" i="17"/>
  <c r="BP18" i="17"/>
  <c r="BO18" i="17"/>
  <c r="BN18" i="17"/>
  <c r="BM18" i="17"/>
  <c r="BL18" i="17"/>
  <c r="BK18" i="17"/>
  <c r="BJ18" i="17"/>
  <c r="BI18" i="17"/>
  <c r="BH18" i="17"/>
  <c r="BG18" i="17"/>
  <c r="BF18" i="17"/>
  <c r="BC18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J18" i="17"/>
  <c r="AI18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DG17" i="17"/>
  <c r="DE17" i="17"/>
  <c r="DD17" i="17"/>
  <c r="DC17" i="17"/>
  <c r="DB17" i="17"/>
  <c r="DA17" i="17"/>
  <c r="CZ17" i="17"/>
  <c r="CY17" i="17"/>
  <c r="CX17" i="17"/>
  <c r="CW17" i="17"/>
  <c r="CV17" i="17"/>
  <c r="CU17" i="17"/>
  <c r="CT17" i="17"/>
  <c r="CS17" i="17"/>
  <c r="CR17" i="17"/>
  <c r="CQ17" i="17"/>
  <c r="CP17" i="17"/>
  <c r="CO17" i="17"/>
  <c r="CN17" i="17"/>
  <c r="CM17" i="17"/>
  <c r="CL17" i="17"/>
  <c r="CK17" i="17"/>
  <c r="CJ17" i="17"/>
  <c r="CI17" i="17"/>
  <c r="CH17" i="17"/>
  <c r="CG17" i="17"/>
  <c r="CF17" i="17"/>
  <c r="CE17" i="17"/>
  <c r="CD17" i="17"/>
  <c r="CC17" i="17"/>
  <c r="CB17" i="17"/>
  <c r="CA17" i="17"/>
  <c r="BZ17" i="17"/>
  <c r="BY17" i="17"/>
  <c r="BX17" i="17"/>
  <c r="BW17" i="17"/>
  <c r="BV17" i="17"/>
  <c r="BU17" i="17"/>
  <c r="BT17" i="17"/>
  <c r="BS17" i="17"/>
  <c r="BR17" i="17"/>
  <c r="BQ17" i="17"/>
  <c r="BP17" i="17"/>
  <c r="BO17" i="17"/>
  <c r="BN17" i="17"/>
  <c r="BM17" i="17"/>
  <c r="BL17" i="17"/>
  <c r="BK17" i="17"/>
  <c r="BJ17" i="17"/>
  <c r="BI17" i="17"/>
  <c r="BH17" i="17"/>
  <c r="BG17" i="17"/>
  <c r="BF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DG16" i="17"/>
  <c r="DE16" i="17"/>
  <c r="DD16" i="17"/>
  <c r="DC16" i="17"/>
  <c r="DB16" i="17"/>
  <c r="DA16" i="17"/>
  <c r="CZ16" i="17"/>
  <c r="CY16" i="17"/>
  <c r="CX16" i="17"/>
  <c r="CW16" i="17"/>
  <c r="CV16" i="17"/>
  <c r="CU16" i="17"/>
  <c r="CT16" i="17"/>
  <c r="CS16" i="17"/>
  <c r="CR16" i="17"/>
  <c r="CQ16" i="17"/>
  <c r="CP16" i="17"/>
  <c r="CO16" i="17"/>
  <c r="CN16" i="17"/>
  <c r="CM16" i="17"/>
  <c r="CL16" i="17"/>
  <c r="CK16" i="17"/>
  <c r="CJ16" i="17"/>
  <c r="CI16" i="17"/>
  <c r="CH16" i="17"/>
  <c r="CG16" i="17"/>
  <c r="CF16" i="17"/>
  <c r="CE16" i="17"/>
  <c r="CD16" i="17"/>
  <c r="CC16" i="17"/>
  <c r="CB16" i="17"/>
  <c r="CA16" i="17"/>
  <c r="BZ16" i="17"/>
  <c r="BY16" i="17"/>
  <c r="BX16" i="17"/>
  <c r="BW16" i="17"/>
  <c r="BV16" i="17"/>
  <c r="BU16" i="17"/>
  <c r="BT16" i="17"/>
  <c r="BS16" i="17"/>
  <c r="BR16" i="17"/>
  <c r="BQ16" i="17"/>
  <c r="BP16" i="17"/>
  <c r="BO16" i="17"/>
  <c r="BN16" i="17"/>
  <c r="BM16" i="17"/>
  <c r="BL16" i="17"/>
  <c r="BK16" i="17"/>
  <c r="BJ16" i="17"/>
  <c r="BI16" i="17"/>
  <c r="BH16" i="17"/>
  <c r="BG16" i="17"/>
  <c r="BF16" i="17"/>
  <c r="BC16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DG15" i="17"/>
  <c r="DE15" i="17"/>
  <c r="DD15" i="17"/>
  <c r="DC15" i="17"/>
  <c r="DB15" i="17"/>
  <c r="DA15" i="17"/>
  <c r="CZ15" i="17"/>
  <c r="CY15" i="17"/>
  <c r="CX15" i="17"/>
  <c r="CW15" i="17"/>
  <c r="CV15" i="17"/>
  <c r="CU15" i="17"/>
  <c r="CT15" i="17"/>
  <c r="CS15" i="17"/>
  <c r="CR15" i="17"/>
  <c r="CQ15" i="17"/>
  <c r="CP15" i="17"/>
  <c r="CO15" i="17"/>
  <c r="CN15" i="17"/>
  <c r="CM15" i="17"/>
  <c r="CL15" i="17"/>
  <c r="CK15" i="17"/>
  <c r="CJ15" i="17"/>
  <c r="CI15" i="17"/>
  <c r="CH15" i="17"/>
  <c r="CG15" i="17"/>
  <c r="CF15" i="17"/>
  <c r="CE15" i="17"/>
  <c r="CD15" i="17"/>
  <c r="CC15" i="17"/>
  <c r="CB15" i="17"/>
  <c r="CA15" i="17"/>
  <c r="BZ15" i="17"/>
  <c r="BY15" i="17"/>
  <c r="BX15" i="17"/>
  <c r="BW15" i="17"/>
  <c r="BV15" i="17"/>
  <c r="BU15" i="17"/>
  <c r="BT15" i="17"/>
  <c r="BS15" i="17"/>
  <c r="BR15" i="17"/>
  <c r="BQ15" i="17"/>
  <c r="BP15" i="17"/>
  <c r="BO15" i="17"/>
  <c r="BN15" i="17"/>
  <c r="BM15" i="17"/>
  <c r="BL15" i="17"/>
  <c r="BK15" i="17"/>
  <c r="BJ15" i="17"/>
  <c r="BI15" i="17"/>
  <c r="BH15" i="17"/>
  <c r="BG15" i="17"/>
  <c r="BF15" i="17"/>
  <c r="BC15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DG14" i="17"/>
  <c r="DE14" i="17"/>
  <c r="DD14" i="17"/>
  <c r="DC14" i="17"/>
  <c r="DB14" i="17"/>
  <c r="DA14" i="17"/>
  <c r="CZ14" i="17"/>
  <c r="CY14" i="17"/>
  <c r="CX14" i="17"/>
  <c r="CW14" i="17"/>
  <c r="CV14" i="17"/>
  <c r="CU14" i="17"/>
  <c r="CT14" i="17"/>
  <c r="CS14" i="17"/>
  <c r="CR14" i="17"/>
  <c r="CQ14" i="17"/>
  <c r="CP14" i="17"/>
  <c r="CO14" i="17"/>
  <c r="CN14" i="17"/>
  <c r="CM14" i="17"/>
  <c r="CL14" i="17"/>
  <c r="CK14" i="17"/>
  <c r="CJ14" i="17"/>
  <c r="CI14" i="17"/>
  <c r="CH14" i="17"/>
  <c r="CG14" i="17"/>
  <c r="CF14" i="17"/>
  <c r="CE14" i="17"/>
  <c r="CD14" i="17"/>
  <c r="CC14" i="17"/>
  <c r="CB14" i="17"/>
  <c r="CA14" i="17"/>
  <c r="BZ14" i="17"/>
  <c r="BY14" i="17"/>
  <c r="BX14" i="17"/>
  <c r="BW14" i="17"/>
  <c r="BV14" i="17"/>
  <c r="BU14" i="17"/>
  <c r="BT14" i="17"/>
  <c r="BS14" i="17"/>
  <c r="BR14" i="17"/>
  <c r="BQ14" i="17"/>
  <c r="BP14" i="17"/>
  <c r="BO14" i="17"/>
  <c r="BN14" i="17"/>
  <c r="BM14" i="17"/>
  <c r="BL14" i="17"/>
  <c r="BK14" i="17"/>
  <c r="BJ14" i="17"/>
  <c r="BI14" i="17"/>
  <c r="BH14" i="17"/>
  <c r="BG14" i="17"/>
  <c r="BF14" i="17"/>
  <c r="BC14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J14" i="17"/>
  <c r="AI14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DG13" i="17"/>
  <c r="DE13" i="17"/>
  <c r="DD13" i="17"/>
  <c r="DC13" i="17"/>
  <c r="DB13" i="17"/>
  <c r="DA13" i="17"/>
  <c r="CZ13" i="17"/>
  <c r="CY13" i="17"/>
  <c r="CX13" i="17"/>
  <c r="CW13" i="17"/>
  <c r="CV13" i="17"/>
  <c r="CU13" i="17"/>
  <c r="CT13" i="17"/>
  <c r="CS13" i="17"/>
  <c r="CR13" i="17"/>
  <c r="CQ13" i="17"/>
  <c r="CP13" i="17"/>
  <c r="CO13" i="17"/>
  <c r="CN13" i="17"/>
  <c r="CM13" i="17"/>
  <c r="CL13" i="17"/>
  <c r="CK13" i="17"/>
  <c r="CJ13" i="17"/>
  <c r="CI13" i="17"/>
  <c r="CH13" i="17"/>
  <c r="CG13" i="17"/>
  <c r="CF13" i="17"/>
  <c r="CE13" i="17"/>
  <c r="CD13" i="17"/>
  <c r="CC13" i="17"/>
  <c r="CB13" i="17"/>
  <c r="CA13" i="17"/>
  <c r="BZ13" i="17"/>
  <c r="BY13" i="17"/>
  <c r="BX13" i="17"/>
  <c r="BW13" i="17"/>
  <c r="BV13" i="17"/>
  <c r="BU13" i="17"/>
  <c r="BT13" i="17"/>
  <c r="BS13" i="17"/>
  <c r="BR13" i="17"/>
  <c r="BQ13" i="17"/>
  <c r="BP13" i="17"/>
  <c r="BO13" i="17"/>
  <c r="BN13" i="17"/>
  <c r="BM13" i="17"/>
  <c r="BL13" i="17"/>
  <c r="BK13" i="17"/>
  <c r="BJ13" i="17"/>
  <c r="BI13" i="17"/>
  <c r="BH13" i="17"/>
  <c r="BG13" i="17"/>
  <c r="BF13" i="17"/>
  <c r="BC13" i="17"/>
  <c r="BB13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J13" i="17"/>
  <c r="AI13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DG12" i="17"/>
  <c r="DE12" i="17"/>
  <c r="DD12" i="17"/>
  <c r="DC12" i="17"/>
  <c r="DB12" i="17"/>
  <c r="DA12" i="17"/>
  <c r="CZ12" i="17"/>
  <c r="CY12" i="17"/>
  <c r="CX12" i="17"/>
  <c r="CW12" i="17"/>
  <c r="CV12" i="17"/>
  <c r="CU12" i="17"/>
  <c r="CT12" i="17"/>
  <c r="CS12" i="17"/>
  <c r="CR12" i="17"/>
  <c r="CQ12" i="17"/>
  <c r="CP12" i="17"/>
  <c r="CO12" i="17"/>
  <c r="CN12" i="17"/>
  <c r="CM12" i="17"/>
  <c r="CL12" i="17"/>
  <c r="CK12" i="17"/>
  <c r="CJ12" i="17"/>
  <c r="CI12" i="17"/>
  <c r="CH12" i="17"/>
  <c r="CG12" i="17"/>
  <c r="CF12" i="17"/>
  <c r="CE12" i="17"/>
  <c r="CD12" i="17"/>
  <c r="CC12" i="17"/>
  <c r="CB12" i="17"/>
  <c r="CA12" i="17"/>
  <c r="BZ12" i="17"/>
  <c r="BY12" i="17"/>
  <c r="BX12" i="17"/>
  <c r="BW12" i="17"/>
  <c r="BV12" i="17"/>
  <c r="BU12" i="17"/>
  <c r="BT12" i="17"/>
  <c r="BS12" i="17"/>
  <c r="BR12" i="17"/>
  <c r="BQ12" i="17"/>
  <c r="BP12" i="17"/>
  <c r="BO12" i="17"/>
  <c r="BN12" i="17"/>
  <c r="BM12" i="17"/>
  <c r="BL12" i="17"/>
  <c r="BK12" i="17"/>
  <c r="BJ12" i="17"/>
  <c r="BI12" i="17"/>
  <c r="BH12" i="17"/>
  <c r="BG12" i="17"/>
  <c r="BF12" i="17"/>
  <c r="BC12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J12" i="17"/>
  <c r="AI12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DG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DG10" i="17"/>
  <c r="DE10" i="17"/>
  <c r="DD10" i="17"/>
  <c r="DC10" i="17"/>
  <c r="DB10" i="17"/>
  <c r="DA10" i="17"/>
  <c r="CZ10" i="17"/>
  <c r="CY10" i="17"/>
  <c r="CX10" i="17"/>
  <c r="CW10" i="17"/>
  <c r="CV10" i="17"/>
  <c r="CU10" i="17"/>
  <c r="CT10" i="17"/>
  <c r="CS10" i="17"/>
  <c r="CR10" i="17"/>
  <c r="CQ10" i="17"/>
  <c r="CP10" i="17"/>
  <c r="CO10" i="17"/>
  <c r="CN10" i="17"/>
  <c r="CM10" i="17"/>
  <c r="CL10" i="17"/>
  <c r="CK10" i="17"/>
  <c r="CJ10" i="17"/>
  <c r="CI10" i="17"/>
  <c r="CH10" i="17"/>
  <c r="CG10" i="17"/>
  <c r="CF10" i="17"/>
  <c r="CE10" i="17"/>
  <c r="CD10" i="17"/>
  <c r="CC10" i="17"/>
  <c r="CB10" i="17"/>
  <c r="CA10" i="17"/>
  <c r="BZ10" i="17"/>
  <c r="BY10" i="17"/>
  <c r="BX10" i="17"/>
  <c r="BW10" i="17"/>
  <c r="BV10" i="17"/>
  <c r="BU10" i="17"/>
  <c r="BT10" i="17"/>
  <c r="BS10" i="17"/>
  <c r="BR10" i="17"/>
  <c r="BQ10" i="17"/>
  <c r="BP10" i="17"/>
  <c r="BO10" i="17"/>
  <c r="BN10" i="17"/>
  <c r="BM10" i="17"/>
  <c r="BL10" i="17"/>
  <c r="BK10" i="17"/>
  <c r="BJ10" i="17"/>
  <c r="BI10" i="17"/>
  <c r="BH10" i="17"/>
  <c r="BG10" i="17"/>
  <c r="BF10" i="17"/>
  <c r="BC10" i="17"/>
  <c r="BB10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J10" i="17"/>
  <c r="AI10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DG9" i="17"/>
  <c r="DE9" i="17"/>
  <c r="DD9" i="17"/>
  <c r="DC9" i="17"/>
  <c r="DB9" i="17"/>
  <c r="DA9" i="17"/>
  <c r="CZ9" i="17"/>
  <c r="CY9" i="17"/>
  <c r="CX9" i="17"/>
  <c r="CW9" i="17"/>
  <c r="CV9" i="17"/>
  <c r="CU9" i="17"/>
  <c r="CT9" i="17"/>
  <c r="CS9" i="17"/>
  <c r="CR9" i="17"/>
  <c r="CQ9" i="17"/>
  <c r="CP9" i="17"/>
  <c r="CO9" i="17"/>
  <c r="CN9" i="17"/>
  <c r="CM9" i="17"/>
  <c r="CL9" i="17"/>
  <c r="CK9" i="17"/>
  <c r="CJ9" i="17"/>
  <c r="CI9" i="17"/>
  <c r="CH9" i="17"/>
  <c r="CG9" i="17"/>
  <c r="CF9" i="17"/>
  <c r="CE9" i="17"/>
  <c r="CD9" i="17"/>
  <c r="CC9" i="17"/>
  <c r="CB9" i="17"/>
  <c r="CA9" i="17"/>
  <c r="BZ9" i="17"/>
  <c r="BY9" i="17"/>
  <c r="BX9" i="17"/>
  <c r="BW9" i="17"/>
  <c r="BV9" i="17"/>
  <c r="BU9" i="17"/>
  <c r="BT9" i="17"/>
  <c r="BS9" i="17"/>
  <c r="BR9" i="17"/>
  <c r="BQ9" i="17"/>
  <c r="BP9" i="17"/>
  <c r="BO9" i="17"/>
  <c r="BN9" i="17"/>
  <c r="BM9" i="17"/>
  <c r="BL9" i="17"/>
  <c r="BK9" i="17"/>
  <c r="BJ9" i="17"/>
  <c r="BI9" i="17"/>
  <c r="BH9" i="17"/>
  <c r="BG9" i="17"/>
  <c r="BF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DG8" i="17" l="1"/>
  <c r="DE8" i="17"/>
  <c r="DD8" i="17"/>
  <c r="DC8" i="17"/>
  <c r="DB8" i="17"/>
  <c r="DA8" i="17"/>
  <c r="CZ8" i="17"/>
  <c r="CY8" i="17"/>
  <c r="CX8" i="17"/>
  <c r="CW8" i="17"/>
  <c r="CV8" i="17"/>
  <c r="CU8" i="17"/>
  <c r="CT8" i="17"/>
  <c r="CS8" i="17"/>
  <c r="CR8" i="17"/>
  <c r="CQ8" i="17"/>
  <c r="CP8" i="17"/>
  <c r="CO8" i="17"/>
  <c r="CN8" i="17"/>
  <c r="CM8" i="17"/>
  <c r="CL8" i="17"/>
  <c r="CK8" i="17"/>
  <c r="CJ8" i="17"/>
  <c r="CI8" i="17"/>
  <c r="CH8" i="17"/>
  <c r="CG8" i="17"/>
  <c r="CF8" i="17"/>
  <c r="CE8" i="17"/>
  <c r="CD8" i="17"/>
  <c r="CC8" i="17"/>
  <c r="CB8" i="17"/>
  <c r="CA8" i="17"/>
  <c r="BZ8" i="17"/>
  <c r="BY8" i="17"/>
  <c r="BX8" i="17"/>
  <c r="BW8" i="17"/>
  <c r="BV8" i="17"/>
  <c r="BU8" i="17"/>
  <c r="BT8" i="17"/>
  <c r="BS8" i="17"/>
  <c r="BR8" i="17"/>
  <c r="BQ8" i="17"/>
  <c r="BP8" i="17"/>
  <c r="BO8" i="17"/>
  <c r="BN8" i="17"/>
  <c r="BM8" i="17"/>
  <c r="BL8" i="17"/>
  <c r="BK8" i="17"/>
  <c r="BJ8" i="17"/>
  <c r="BI8" i="17"/>
  <c r="BH8" i="17"/>
  <c r="BG8" i="17"/>
  <c r="BF8" i="17"/>
  <c r="BC8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DG7" i="17"/>
  <c r="DE7" i="17"/>
  <c r="DD7" i="17"/>
  <c r="DC7" i="17"/>
  <c r="DB7" i="17"/>
  <c r="DA7" i="17"/>
  <c r="CZ7" i="17"/>
  <c r="CY7" i="17"/>
  <c r="CX7" i="17"/>
  <c r="CW7" i="17"/>
  <c r="CV7" i="17"/>
  <c r="CU7" i="17"/>
  <c r="CT7" i="17"/>
  <c r="CS7" i="17"/>
  <c r="CR7" i="17"/>
  <c r="CQ7" i="17"/>
  <c r="CP7" i="17"/>
  <c r="CO7" i="17"/>
  <c r="CN7" i="17"/>
  <c r="CM7" i="17"/>
  <c r="CL7" i="17"/>
  <c r="CK7" i="17"/>
  <c r="CJ7" i="17"/>
  <c r="CI7" i="17"/>
  <c r="CH7" i="17"/>
  <c r="CG7" i="17"/>
  <c r="CF7" i="17"/>
  <c r="CE7" i="17"/>
  <c r="CD7" i="17"/>
  <c r="CC7" i="17"/>
  <c r="CB7" i="17"/>
  <c r="CA7" i="17"/>
  <c r="BZ7" i="17"/>
  <c r="BY7" i="17"/>
  <c r="BX7" i="17"/>
  <c r="BW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J7" i="17"/>
  <c r="BI7" i="17"/>
  <c r="BH7" i="17"/>
  <c r="BG7" i="17"/>
  <c r="BF7" i="17"/>
  <c r="BC7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L7" i="17" l="1"/>
  <c r="J14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C26" i="12"/>
  <c r="B26" i="12"/>
  <c r="F25" i="18" s="1"/>
  <c r="C25" i="12"/>
  <c r="B25" i="12"/>
  <c r="F24" i="18" s="1"/>
  <c r="C24" i="12"/>
  <c r="B24" i="12"/>
  <c r="F23" i="18" s="1"/>
  <c r="C23" i="12"/>
  <c r="B23" i="12"/>
  <c r="F22" i="18" s="1"/>
  <c r="C22" i="12"/>
  <c r="B22" i="12"/>
  <c r="F21" i="18" s="1"/>
  <c r="C21" i="12"/>
  <c r="B21" i="12"/>
  <c r="F20" i="18" s="1"/>
  <c r="C20" i="12"/>
  <c r="B20" i="12"/>
  <c r="F19" i="18" s="1"/>
  <c r="C19" i="12"/>
  <c r="B19" i="12"/>
  <c r="F18" i="18" s="1"/>
  <c r="C18" i="12"/>
  <c r="B18" i="12"/>
  <c r="F17" i="18" s="1"/>
  <c r="C17" i="12"/>
  <c r="B17" i="12"/>
  <c r="F16" i="18" s="1"/>
  <c r="B18" i="9"/>
  <c r="B19" i="9"/>
  <c r="B20" i="9"/>
  <c r="B21" i="9"/>
  <c r="B22" i="9"/>
  <c r="B23" i="9"/>
  <c r="B24" i="9"/>
  <c r="B25" i="9"/>
  <c r="B26" i="9"/>
  <c r="C26" i="9"/>
  <c r="E25" i="18" s="1"/>
  <c r="C25" i="9"/>
  <c r="E24" i="18" s="1"/>
  <c r="C24" i="9"/>
  <c r="E23" i="18" s="1"/>
  <c r="C23" i="9"/>
  <c r="E22" i="18" s="1"/>
  <c r="C22" i="9"/>
  <c r="E21" i="18" s="1"/>
  <c r="C21" i="9"/>
  <c r="E20" i="18" s="1"/>
  <c r="C20" i="9"/>
  <c r="E19" i="18" s="1"/>
  <c r="C19" i="9"/>
  <c r="E18" i="18" s="1"/>
  <c r="B17" i="9"/>
  <c r="C18" i="9"/>
  <c r="E17" i="18" s="1"/>
  <c r="C17" i="9"/>
  <c r="E16" i="18" s="1"/>
  <c r="M26" i="17" l="1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K7" i="17"/>
  <c r="J7" i="17"/>
  <c r="I7" i="17"/>
  <c r="H7" i="17"/>
  <c r="C16" i="12" l="1"/>
  <c r="B16" i="12"/>
  <c r="F15" i="18" s="1"/>
  <c r="C15" i="12"/>
  <c r="B15" i="12"/>
  <c r="F14" i="18" s="1"/>
  <c r="C14" i="12"/>
  <c r="B14" i="12"/>
  <c r="F13" i="18" s="1"/>
  <c r="C13" i="12"/>
  <c r="B13" i="12"/>
  <c r="F12" i="18" s="1"/>
  <c r="C12" i="12"/>
  <c r="B12" i="12"/>
  <c r="F11" i="18" s="1"/>
  <c r="C11" i="12"/>
  <c r="B11" i="12"/>
  <c r="F10" i="18" s="1"/>
  <c r="C10" i="12"/>
  <c r="B10" i="12"/>
  <c r="F9" i="18" s="1"/>
  <c r="C9" i="12"/>
  <c r="B9" i="12"/>
  <c r="F8" i="18" s="1"/>
  <c r="C8" i="12"/>
  <c r="B8" i="12"/>
  <c r="F7" i="18" s="1"/>
  <c r="C7" i="12"/>
  <c r="B7" i="12"/>
  <c r="F6" i="18" s="1"/>
  <c r="D2" i="9"/>
  <c r="B16" i="9" l="1"/>
  <c r="B15" i="9"/>
  <c r="B14" i="9"/>
  <c r="B13" i="9"/>
  <c r="B12" i="9"/>
  <c r="B11" i="9"/>
  <c r="C16" i="9"/>
  <c r="E15" i="18" s="1"/>
  <c r="C15" i="9"/>
  <c r="E14" i="18" s="1"/>
  <c r="C14" i="9"/>
  <c r="E13" i="18" s="1"/>
  <c r="C13" i="9"/>
  <c r="E12" i="18" s="1"/>
  <c r="C12" i="9"/>
  <c r="E11" i="18" s="1"/>
  <c r="C11" i="9"/>
  <c r="E10" i="18" s="1"/>
  <c r="C10" i="9"/>
  <c r="E9" i="18" s="1"/>
  <c r="C9" i="9"/>
  <c r="E8" i="18" s="1"/>
  <c r="B7" i="9"/>
  <c r="B10" i="9"/>
  <c r="B9" i="9"/>
  <c r="B8" i="9"/>
  <c r="C8" i="9"/>
  <c r="E7" i="18" s="1"/>
  <c r="C7" i="9"/>
  <c r="E6" i="18" s="1"/>
</calcChain>
</file>

<file path=xl/sharedStrings.xml><?xml version="1.0" encoding="utf-8"?>
<sst xmlns="http://schemas.openxmlformats.org/spreadsheetml/2006/main" count="2899" uniqueCount="292">
  <si>
    <t>パートナー様会社名</t>
    <rPh sb="5" eb="6">
      <t>サマ</t>
    </rPh>
    <rPh sb="6" eb="8">
      <t>カイシャ</t>
    </rPh>
    <rPh sb="8" eb="9">
      <t>メイ</t>
    </rPh>
    <phoneticPr fontId="2"/>
  </si>
  <si>
    <t>株式会社○○○○○</t>
    <phoneticPr fontId="2"/>
  </si>
  <si>
    <t>■SEスキル情報</t>
    <rPh sb="6" eb="8">
      <t>ジョウホウ</t>
    </rPh>
    <phoneticPr fontId="2"/>
  </si>
  <si>
    <t>記載例</t>
    <rPh sb="0" eb="2">
      <t>キサイ</t>
    </rPh>
    <rPh sb="2" eb="3">
      <t>レイ</t>
    </rPh>
    <phoneticPr fontId="2"/>
  </si>
  <si>
    <t>SE1</t>
    <phoneticPr fontId="2"/>
  </si>
  <si>
    <t>SE2</t>
    <phoneticPr fontId="2"/>
  </si>
  <si>
    <t>SE3</t>
  </si>
  <si>
    <t>SE4</t>
  </si>
  <si>
    <t>SE5</t>
  </si>
  <si>
    <t>SE6</t>
  </si>
  <si>
    <t>SE7</t>
  </si>
  <si>
    <t>SE8</t>
  </si>
  <si>
    <t>SE9</t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</si>
  <si>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</si>
  <si>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</si>
  <si>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</si>
  <si>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</si>
  <si>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</si>
  <si>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</si>
  <si>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</si>
  <si>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</si>
  <si>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</si>
  <si>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</si>
  <si>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SE20</t>
  </si>
  <si>
    <t>リソース情報公開可否</t>
    <rPh sb="4" eb="6">
      <t>ジョウホウ</t>
    </rPh>
    <rPh sb="6" eb="8">
      <t>コウカイ</t>
    </rPh>
    <rPh sb="8" eb="10">
      <t>カヒ</t>
    </rPh>
    <phoneticPr fontId="2"/>
  </si>
  <si>
    <t>公開可</t>
    <rPh sb="0" eb="2">
      <t>コウカイ</t>
    </rPh>
    <rPh sb="2" eb="3">
      <t>カ</t>
    </rPh>
    <phoneticPr fontId="2"/>
  </si>
  <si>
    <t>選択ください</t>
    <rPh sb="0" eb="2">
      <t>センタク</t>
    </rPh>
    <phoneticPr fontId="2"/>
  </si>
  <si>
    <t>SuperStream-NX経験歴</t>
    <rPh sb="14" eb="16">
      <t>ケイケン</t>
    </rPh>
    <rPh sb="16" eb="17">
      <t>レキ</t>
    </rPh>
    <phoneticPr fontId="2"/>
  </si>
  <si>
    <t>5～10年</t>
    <rPh sb="4" eb="5">
      <t>ネン</t>
    </rPh>
    <phoneticPr fontId="2"/>
  </si>
  <si>
    <t>ビジネス稼働エリア</t>
    <rPh sb="4" eb="6">
      <t>カドウ</t>
    </rPh>
    <phoneticPr fontId="2"/>
  </si>
  <si>
    <t>北海道・東北</t>
    <rPh sb="0" eb="3">
      <t>ホッカイドウ</t>
    </rPh>
    <rPh sb="4" eb="6">
      <t>トウホク</t>
    </rPh>
    <phoneticPr fontId="2"/>
  </si>
  <si>
    <t>✔</t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</si>
  <si>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</si>
  <si>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</si>
  <si>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</si>
  <si>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中四国・九州</t>
    <rPh sb="0" eb="3">
      <t>チュウシコク</t>
    </rPh>
    <rPh sb="4" eb="6">
      <t>キュウシュウ</t>
    </rPh>
    <phoneticPr fontId="2"/>
  </si>
  <si>
    <t>導入可能プロダクト（複数選択可）</t>
    <rPh sb="0" eb="2">
      <t>ドウニュウ</t>
    </rPh>
    <rPh sb="2" eb="4">
      <t>カノウ</t>
    </rPh>
    <rPh sb="10" eb="12">
      <t>フクスウ</t>
    </rPh>
    <rPh sb="12" eb="14">
      <t>センタク</t>
    </rPh>
    <rPh sb="14" eb="15">
      <t>カ</t>
    </rPh>
    <phoneticPr fontId="2"/>
  </si>
  <si>
    <t>■■■■　会計系プロダクト　■■■■</t>
    <rPh sb="5" eb="7">
      <t>カイケイ</t>
    </rPh>
    <rPh sb="7" eb="8">
      <t>ケイ</t>
    </rPh>
    <phoneticPr fontId="2"/>
  </si>
  <si>
    <t>一般会計</t>
    <rPh sb="0" eb="2">
      <t>イッパン</t>
    </rPh>
    <rPh sb="2" eb="4">
      <t>カイケイ</t>
    </rPh>
    <phoneticPr fontId="2"/>
  </si>
  <si>
    <t>支払管理</t>
    <rPh sb="0" eb="2">
      <t>シハライ</t>
    </rPh>
    <rPh sb="2" eb="4">
      <t>カンリ</t>
    </rPh>
    <phoneticPr fontId="2"/>
  </si>
  <si>
    <t>債権管理</t>
    <rPh sb="0" eb="2">
      <t>サイケン</t>
    </rPh>
    <rPh sb="2" eb="4">
      <t>カンリ</t>
    </rPh>
    <phoneticPr fontId="2"/>
  </si>
  <si>
    <t>固定資産</t>
    <rPh sb="0" eb="2">
      <t>コテイ</t>
    </rPh>
    <rPh sb="2" eb="4">
      <t>シサン</t>
    </rPh>
    <phoneticPr fontId="2"/>
  </si>
  <si>
    <t>建設仮勘定オプション</t>
    <rPh sb="0" eb="2">
      <t>ケンセツ</t>
    </rPh>
    <rPh sb="2" eb="5">
      <t>カリカンジョウ</t>
    </rPh>
    <phoneticPr fontId="2"/>
  </si>
  <si>
    <t>リース資産管理</t>
    <rPh sb="3" eb="5">
      <t>シサン</t>
    </rPh>
    <rPh sb="5" eb="7">
      <t>カンリ</t>
    </rPh>
    <phoneticPr fontId="2"/>
  </si>
  <si>
    <t>手形管理・でんさい・ファクタリング</t>
    <rPh sb="0" eb="2">
      <t>テガタ</t>
    </rPh>
    <rPh sb="2" eb="4">
      <t>カンリ</t>
    </rPh>
    <phoneticPr fontId="2"/>
  </si>
  <si>
    <t>AI-OCR</t>
    <phoneticPr fontId="2"/>
  </si>
  <si>
    <t>証票管理(e文書なし/e文書あり)</t>
    <rPh sb="0" eb="2">
      <t>ショウヒョウ</t>
    </rPh>
    <rPh sb="2" eb="4">
      <t>カンリ</t>
    </rPh>
    <rPh sb="6" eb="8">
      <t>ブンショ</t>
    </rPh>
    <rPh sb="12" eb="14">
      <t>ブンショ</t>
    </rPh>
    <phoneticPr fontId="2"/>
  </si>
  <si>
    <t>デジタルインボイス</t>
    <phoneticPr fontId="2"/>
  </si>
  <si>
    <t>銀行API・取引先API・銀行口座API</t>
    <rPh sb="0" eb="2">
      <t>ギンコウ</t>
    </rPh>
    <rPh sb="6" eb="9">
      <t>トリヒキサキ</t>
    </rPh>
    <rPh sb="13" eb="15">
      <t>ギンコウ</t>
    </rPh>
    <rPh sb="15" eb="17">
      <t>コウザ</t>
    </rPh>
    <phoneticPr fontId="2"/>
  </si>
  <si>
    <t>■■■■　人給系プロダクト　■■■■</t>
    <rPh sb="5" eb="7">
      <t>ジンキュウ</t>
    </rPh>
    <rPh sb="7" eb="8">
      <t>ケイ</t>
    </rPh>
    <phoneticPr fontId="2"/>
  </si>
  <si>
    <t>人事管理</t>
    <rPh sb="0" eb="4">
      <t>ジンジカンリ</t>
    </rPh>
    <phoneticPr fontId="2"/>
  </si>
  <si>
    <t>給与管理</t>
    <rPh sb="0" eb="2">
      <t>キュウヨ</t>
    </rPh>
    <rPh sb="2" eb="4">
      <t>カンリ</t>
    </rPh>
    <phoneticPr fontId="2"/>
  </si>
  <si>
    <t>退職金管理</t>
    <rPh sb="0" eb="3">
      <t>タイショクキン</t>
    </rPh>
    <rPh sb="3" eb="5">
      <t>カンリ</t>
    </rPh>
    <phoneticPr fontId="2"/>
  </si>
  <si>
    <t>人事諸届申請・照会</t>
    <rPh sb="0" eb="2">
      <t>ジンジ</t>
    </rPh>
    <rPh sb="2" eb="3">
      <t>ショ</t>
    </rPh>
    <rPh sb="3" eb="4">
      <t>トドケ</t>
    </rPh>
    <rPh sb="4" eb="6">
      <t>シンセイ</t>
    </rPh>
    <rPh sb="7" eb="9">
      <t>ショウカイ</t>
    </rPh>
    <phoneticPr fontId="2"/>
  </si>
  <si>
    <t>勤怠管理</t>
    <rPh sb="0" eb="4">
      <t>キンタイカンリ</t>
    </rPh>
    <phoneticPr fontId="2"/>
  </si>
  <si>
    <t>■■■■　その他プロダクト　■■■■</t>
    <rPh sb="7" eb="8">
      <t>タ</t>
    </rPh>
    <phoneticPr fontId="2"/>
  </si>
  <si>
    <t>グループ経営管理</t>
    <rPh sb="4" eb="8">
      <t>ケイエイカンリ</t>
    </rPh>
    <phoneticPr fontId="2"/>
  </si>
  <si>
    <t>システム連携ツール(Connect)</t>
    <rPh sb="4" eb="6">
      <t>レンケイ</t>
    </rPh>
    <phoneticPr fontId="2"/>
  </si>
  <si>
    <t>　　　※その他の場合ご記入ください</t>
    <phoneticPr fontId="2"/>
  </si>
  <si>
    <t>スーパーインターフェース</t>
    <phoneticPr fontId="2"/>
  </si>
  <si>
    <t>アドオン開発可能プロダクト（複数選択可）</t>
    <rPh sb="4" eb="6">
      <t>カイハツ</t>
    </rPh>
    <rPh sb="6" eb="8">
      <t>カノウ</t>
    </rPh>
    <rPh sb="14" eb="16">
      <t>フクスウ</t>
    </rPh>
    <rPh sb="16" eb="18">
      <t>センタク</t>
    </rPh>
    <rPh sb="18" eb="19">
      <t>カ</t>
    </rPh>
    <phoneticPr fontId="2"/>
  </si>
  <si>
    <t>AI-OCR</t>
  </si>
  <si>
    <t>デジタルインボイス</t>
  </si>
  <si>
    <t>経験・知識・スキル</t>
    <phoneticPr fontId="2"/>
  </si>
  <si>
    <t>・製造業界の物流、生産管理関係の業務知識
・電子商取引に関する業務知識
・開発環境：UNIX（Solaris、HP-UXなど）、C#、Java、Oracle
・プロジェクトマネージャー経験（約2年半）</t>
    <phoneticPr fontId="2"/>
  </si>
  <si>
    <t>保有資格（複数選択可）</t>
    <rPh sb="0" eb="4">
      <t>ホユウシカク</t>
    </rPh>
    <rPh sb="5" eb="9">
      <t>フクスウセンタク</t>
    </rPh>
    <rPh sb="9" eb="10">
      <t>カ</t>
    </rPh>
    <phoneticPr fontId="2"/>
  </si>
  <si>
    <t>■■■■　NX認定技術者　■■■■</t>
    <rPh sb="7" eb="9">
      <t>ニンテイ</t>
    </rPh>
    <rPh sb="9" eb="12">
      <t>ギジュツシャ</t>
    </rPh>
    <phoneticPr fontId="2"/>
  </si>
  <si>
    <t>Professional　統合会計</t>
    <rPh sb="13" eb="15">
      <t>トウゴウ</t>
    </rPh>
    <rPh sb="15" eb="17">
      <t>カイケイ</t>
    </rPh>
    <phoneticPr fontId="2"/>
  </si>
  <si>
    <t>Professional　固定資産管理</t>
    <rPh sb="13" eb="15">
      <t>コテイ</t>
    </rPh>
    <rPh sb="15" eb="17">
      <t>シサン</t>
    </rPh>
    <rPh sb="17" eb="19">
      <t>カンリ</t>
    </rPh>
    <phoneticPr fontId="2"/>
  </si>
  <si>
    <t>Professional　人事管理</t>
    <rPh sb="13" eb="17">
      <t>ジンジカンリ</t>
    </rPh>
    <phoneticPr fontId="2"/>
  </si>
  <si>
    <t>Professional　給与管理</t>
    <rPh sb="13" eb="15">
      <t>キュウヨ</t>
    </rPh>
    <rPh sb="15" eb="17">
      <t>カンリ</t>
    </rPh>
    <phoneticPr fontId="2"/>
  </si>
  <si>
    <t>Specialist　統合会計</t>
    <rPh sb="11" eb="13">
      <t>トウゴウ</t>
    </rPh>
    <rPh sb="13" eb="15">
      <t>カイケイ</t>
    </rPh>
    <phoneticPr fontId="2"/>
  </si>
  <si>
    <t>Specialist　固定資産管理</t>
    <rPh sb="11" eb="15">
      <t>コテイシサン</t>
    </rPh>
    <rPh sb="15" eb="17">
      <t>カンリ</t>
    </rPh>
    <phoneticPr fontId="2"/>
  </si>
  <si>
    <t>Specialist　人事管理</t>
    <rPh sb="11" eb="15">
      <t>ジンジカンリ</t>
    </rPh>
    <phoneticPr fontId="2"/>
  </si>
  <si>
    <t>Specialist　給与管理</t>
    <rPh sb="11" eb="13">
      <t>キュウヨ</t>
    </rPh>
    <rPh sb="13" eb="15">
      <t>カンリ</t>
    </rPh>
    <phoneticPr fontId="2"/>
  </si>
  <si>
    <t>■■■■　会計業務系　■■■■</t>
    <rPh sb="5" eb="9">
      <t>カイケイギョウム</t>
    </rPh>
    <rPh sb="9" eb="10">
      <t>ケイ</t>
    </rPh>
    <phoneticPr fontId="2"/>
  </si>
  <si>
    <t>日商簿記検定(1級、2級、3級)</t>
  </si>
  <si>
    <t>FP技能士(1級、2級、3級)</t>
  </si>
  <si>
    <t>AFP</t>
  </si>
  <si>
    <t>CFP</t>
  </si>
  <si>
    <t>ビジネス会計検定(1級、2級、3級)</t>
  </si>
  <si>
    <t>経理・財務スキル検定(FASS)</t>
  </si>
  <si>
    <t>経理事務パスポート検定(PASS)</t>
  </si>
  <si>
    <t>電子会計実務検定(1級、2級、3級)</t>
  </si>
  <si>
    <t>財務報告実務検定</t>
  </si>
  <si>
    <t>公認会計士</t>
    <rPh sb="0" eb="5">
      <t>コウニンカイケイシ</t>
    </rPh>
    <phoneticPr fontId="2"/>
  </si>
  <si>
    <t>税理士</t>
    <rPh sb="0" eb="3">
      <t>ゼイリシ</t>
    </rPh>
    <phoneticPr fontId="2"/>
  </si>
  <si>
    <t>■■■■　人事給与業務系　■■■■</t>
    <rPh sb="5" eb="9">
      <t>ジンジキュウヨ</t>
    </rPh>
    <rPh sb="9" eb="11">
      <t>ギョウム</t>
    </rPh>
    <rPh sb="11" eb="12">
      <t>ケイ</t>
    </rPh>
    <phoneticPr fontId="2"/>
  </si>
  <si>
    <t>給与計算実務能力検定(1級、2級、3級)</t>
  </si>
  <si>
    <t>ビジネスキャリア検定(1級、2級、3級)</t>
  </si>
  <si>
    <t>人事総務検定(1級、2級、3級)</t>
  </si>
  <si>
    <t>ﾒﾝﾀﾙﾍﾙｽ・ﾏﾈｼﾞﾒﾝﾄ検定(Ⅰ種、Ⅱ種、Ⅲ種)</t>
    <phoneticPr fontId="2"/>
  </si>
  <si>
    <t>労務管理士(1級、2級)</t>
    <rPh sb="7" eb="8">
      <t>キュウ</t>
    </rPh>
    <rPh sb="10" eb="11">
      <t>キュウ</t>
    </rPh>
    <phoneticPr fontId="2"/>
  </si>
  <si>
    <t>個人情報保護士</t>
  </si>
  <si>
    <t>マイナンバー実務検定(1級、2級、3級)</t>
    <rPh sb="6" eb="8">
      <t>ジツム</t>
    </rPh>
    <rPh sb="8" eb="10">
      <t>ケンテイ</t>
    </rPh>
    <phoneticPr fontId="2"/>
  </si>
  <si>
    <t>社会保険労務士</t>
  </si>
  <si>
    <t>キャリアコンサルタント</t>
  </si>
  <si>
    <t>産業カウンセラー</t>
  </si>
  <si>
    <t>■■■■　IT関連　■■■■</t>
    <rPh sb="7" eb="9">
      <t>カンレン</t>
    </rPh>
    <phoneticPr fontId="2"/>
  </si>
  <si>
    <t>ITパスポート</t>
  </si>
  <si>
    <t>情報セキュリティマネジメント</t>
    <rPh sb="0" eb="2">
      <t>ジョウホウ</t>
    </rPh>
    <phoneticPr fontId="2"/>
  </si>
  <si>
    <t>基本情報技術者</t>
    <rPh sb="0" eb="4">
      <t>キホンジョウホウ</t>
    </rPh>
    <rPh sb="4" eb="7">
      <t>ギジュツシャ</t>
    </rPh>
    <phoneticPr fontId="2"/>
  </si>
  <si>
    <t>応報情報技術者</t>
    <rPh sb="0" eb="2">
      <t>オウホウ</t>
    </rPh>
    <rPh sb="2" eb="4">
      <t>ジョウホウ</t>
    </rPh>
    <rPh sb="4" eb="7">
      <t>ギジュツシャ</t>
    </rPh>
    <phoneticPr fontId="2"/>
  </si>
  <si>
    <t>ITストラテジスト</t>
  </si>
  <si>
    <t>システムアーキテクト</t>
  </si>
  <si>
    <t>プロジェクトマネージャ</t>
  </si>
  <si>
    <t>ネットワークスペシャリスト</t>
  </si>
  <si>
    <t>データベーススペシャリスト</t>
  </si>
  <si>
    <t>エンベデッドシステムスペシャリスト</t>
  </si>
  <si>
    <t>ITサービスマネージャー</t>
  </si>
  <si>
    <t>システム監査技術者</t>
    <rPh sb="4" eb="6">
      <t>カンサ</t>
    </rPh>
    <rPh sb="6" eb="9">
      <t>ギジュツシャ</t>
    </rPh>
    <phoneticPr fontId="2"/>
  </si>
  <si>
    <t>情報処理安全確保支援士</t>
    <rPh sb="0" eb="2">
      <t>ジョウホウ</t>
    </rPh>
    <rPh sb="2" eb="4">
      <t>ショリ</t>
    </rPh>
    <rPh sb="4" eb="6">
      <t>アンゼン</t>
    </rPh>
    <rPh sb="6" eb="8">
      <t>カクホ</t>
    </rPh>
    <rPh sb="8" eb="10">
      <t>シエン</t>
    </rPh>
    <rPh sb="10" eb="11">
      <t>シ</t>
    </rPh>
    <phoneticPr fontId="2"/>
  </si>
  <si>
    <t>ORACLE MASTER Bronze</t>
  </si>
  <si>
    <t>ORACLE MASTER Silver</t>
  </si>
  <si>
    <t>ORACLE MASTER Gold</t>
  </si>
  <si>
    <t>ORACLE MASTER Platinum</t>
  </si>
  <si>
    <t>AWS Cloud Practitioner</t>
  </si>
  <si>
    <t>AWS Solutions Architect Associate</t>
  </si>
  <si>
    <t>AWS SysOps Administrator Associate</t>
  </si>
  <si>
    <t>AWS Developer Associate</t>
  </si>
  <si>
    <t>AWS Solutions Architect Professional</t>
  </si>
  <si>
    <t>AWS DevOps Engineer Professional</t>
  </si>
  <si>
    <t>　　　※その他の場合ご記入ください</t>
    <rPh sb="6" eb="7">
      <t>タ</t>
    </rPh>
    <rPh sb="8" eb="10">
      <t>バアイ</t>
    </rPh>
    <rPh sb="11" eb="13">
      <t>キニュウ</t>
    </rPh>
    <phoneticPr fontId="2"/>
  </si>
  <si>
    <t>PMP
Microsoft Certified: Azure Administrator Associate</t>
    <phoneticPr fontId="2"/>
  </si>
  <si>
    <t>希望単価（人月）</t>
    <rPh sb="0" eb="4">
      <t>キボウタンカ</t>
    </rPh>
    <rPh sb="5" eb="7">
      <t>ニンゲツ</t>
    </rPh>
    <phoneticPr fontId="2"/>
  </si>
  <si>
    <t>150万～200万</t>
    <rPh sb="3" eb="4">
      <t>マン</t>
    </rPh>
    <rPh sb="8" eb="9">
      <t>マン</t>
    </rPh>
    <phoneticPr fontId="2"/>
  </si>
  <si>
    <t>会社名称</t>
    <rPh sb="0" eb="4">
      <t>カイシャメイショウ</t>
    </rPh>
    <phoneticPr fontId="2"/>
  </si>
  <si>
    <t>■SEリソース空き状況</t>
    <rPh sb="7" eb="8">
      <t>ア</t>
    </rPh>
    <rPh sb="9" eb="11">
      <t>ジョウキョウ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</si>
  <si>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</si>
  <si>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</si>
  <si>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公開可否</t>
    <rPh sb="0" eb="4">
      <t>コウカイカヒ</t>
    </rPh>
    <phoneticPr fontId="2"/>
  </si>
  <si>
    <t>要員／月</t>
    <rPh sb="3" eb="4">
      <t>ツキ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</si>
  <si>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</si>
  <si>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</si>
  <si>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</si>
  <si>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</si>
  <si>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</si>
  <si>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</si>
  <si>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</si>
  <si>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</si>
  <si>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</si>
  <si>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</si>
  <si>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</si>
  <si>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</si>
  <si>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</si>
  <si>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</si>
  <si>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リソース状況</t>
    <rPh sb="4" eb="6">
      <t>ジョウキョウ</t>
    </rPh>
    <phoneticPr fontId="2"/>
  </si>
  <si>
    <t>空いてない</t>
    <rPh sb="0" eb="1">
      <t>ア</t>
    </rPh>
    <phoneticPr fontId="2"/>
  </si>
  <si>
    <t>～50％空き</t>
    <rPh sb="4" eb="5">
      <t>ア</t>
    </rPh>
    <phoneticPr fontId="2"/>
  </si>
  <si>
    <t>50～75％空き</t>
    <rPh sb="6" eb="7">
      <t>ア</t>
    </rPh>
    <phoneticPr fontId="2"/>
  </si>
  <si>
    <t>75％～　空き</t>
    <rPh sb="5" eb="6">
      <t>ア</t>
    </rPh>
    <phoneticPr fontId="2"/>
  </si>
  <si>
    <t>株式会社●●●●●</t>
    <rPh sb="0" eb="4">
      <t>カブシキカイシャ</t>
    </rPh>
    <phoneticPr fontId="2"/>
  </si>
  <si>
    <t>空いていない</t>
    <rPh sb="0" eb="1">
      <t>ア</t>
    </rPh>
    <phoneticPr fontId="9"/>
  </si>
  <si>
    <t>50～75％空き</t>
    <rPh sb="6" eb="7">
      <t>ア</t>
    </rPh>
    <phoneticPr fontId="9"/>
  </si>
  <si>
    <t>～50％空き</t>
    <rPh sb="4" eb="5">
      <t>ア</t>
    </rPh>
    <phoneticPr fontId="9"/>
  </si>
  <si>
    <t>75％～空き</t>
    <rPh sb="4" eb="5">
      <t>ア</t>
    </rPh>
    <phoneticPr fontId="9"/>
  </si>
  <si>
    <t>■SEスキル　仮集計シート</t>
    <rPh sb="7" eb="8">
      <t>カリ</t>
    </rPh>
    <rPh sb="8" eb="10">
      <t>シュウケイ</t>
    </rPh>
    <phoneticPr fontId="9"/>
  </si>
  <si>
    <t>集計専用項目</t>
    <rPh sb="0" eb="2">
      <t>シュウケイ</t>
    </rPh>
    <rPh sb="2" eb="4">
      <t>センヨウ</t>
    </rPh>
    <rPh sb="4" eb="6">
      <t>コウモク</t>
    </rPh>
    <phoneticPr fontId="2"/>
  </si>
  <si>
    <t>稼働エリア</t>
    <rPh sb="0" eb="2">
      <t>カドウ</t>
    </rPh>
    <phoneticPr fontId="9"/>
  </si>
  <si>
    <t>導入可能プロダクト</t>
    <rPh sb="0" eb="4">
      <t>ドウニュウカノウ</t>
    </rPh>
    <phoneticPr fontId="9"/>
  </si>
  <si>
    <t>アドオン開発可能プロダクト</t>
    <rPh sb="4" eb="6">
      <t>カイハツ</t>
    </rPh>
    <rPh sb="6" eb="8">
      <t>カノウ</t>
    </rPh>
    <phoneticPr fontId="9"/>
  </si>
  <si>
    <t>保有資格</t>
    <rPh sb="0" eb="2">
      <t>ホユウ</t>
    </rPh>
    <rPh sb="2" eb="4">
      <t>シカク</t>
    </rPh>
    <phoneticPr fontId="9"/>
  </si>
  <si>
    <t>会計製品</t>
    <rPh sb="0" eb="2">
      <t>カイケイ</t>
    </rPh>
    <rPh sb="2" eb="4">
      <t>セイヒン</t>
    </rPh>
    <phoneticPr fontId="9"/>
  </si>
  <si>
    <t>人給製品</t>
    <rPh sb="0" eb="2">
      <t>ジンキュウ</t>
    </rPh>
    <rPh sb="2" eb="4">
      <t>セイヒン</t>
    </rPh>
    <phoneticPr fontId="9"/>
  </si>
  <si>
    <t>その他</t>
    <phoneticPr fontId="2"/>
  </si>
  <si>
    <t>NX認定技術者</t>
    <phoneticPr fontId="9"/>
  </si>
  <si>
    <t>会計業務</t>
    <rPh sb="0" eb="2">
      <t>カイケイ</t>
    </rPh>
    <rPh sb="2" eb="4">
      <t>ギョウム</t>
    </rPh>
    <phoneticPr fontId="9"/>
  </si>
  <si>
    <t>人給業務</t>
    <rPh sb="0" eb="4">
      <t>ジンキュウギョウム</t>
    </rPh>
    <phoneticPr fontId="9"/>
  </si>
  <si>
    <t>IT関連</t>
    <rPh sb="2" eb="4">
      <t>カンレン</t>
    </rPh>
    <phoneticPr fontId="2"/>
  </si>
  <si>
    <t>No.</t>
    <phoneticPr fontId="2"/>
  </si>
  <si>
    <t>種別</t>
    <rPh sb="0" eb="2">
      <t>シュベツ</t>
    </rPh>
    <phoneticPr fontId="2"/>
  </si>
  <si>
    <t>パートナー社名</t>
    <rPh sb="5" eb="7">
      <t>シャメイ</t>
    </rPh>
    <phoneticPr fontId="2"/>
  </si>
  <si>
    <t>要員</t>
    <rPh sb="0" eb="2">
      <t>ヨウイン</t>
    </rPh>
    <phoneticPr fontId="2"/>
  </si>
  <si>
    <t>公開可否</t>
    <rPh sb="0" eb="2">
      <t>コウカイ</t>
    </rPh>
    <rPh sb="2" eb="4">
      <t>カヒ</t>
    </rPh>
    <phoneticPr fontId="2"/>
  </si>
  <si>
    <t>経験歴</t>
    <rPh sb="0" eb="2">
      <t>ケイケン</t>
    </rPh>
    <rPh sb="2" eb="3">
      <t>レキ</t>
    </rPh>
    <phoneticPr fontId="2"/>
  </si>
  <si>
    <t>会計系SE</t>
    <rPh sb="0" eb="2">
      <t>カイケイ</t>
    </rPh>
    <rPh sb="2" eb="3">
      <t>ケイ</t>
    </rPh>
    <phoneticPr fontId="2"/>
  </si>
  <si>
    <t>人給系SE</t>
    <rPh sb="0" eb="2">
      <t>ジンキュウ</t>
    </rPh>
    <rPh sb="2" eb="3">
      <t>ケイ</t>
    </rPh>
    <phoneticPr fontId="2"/>
  </si>
  <si>
    <t>GM/Connect/その他系SE</t>
    <rPh sb="13" eb="14">
      <t>タ</t>
    </rPh>
    <rPh sb="14" eb="15">
      <t>ケイ</t>
    </rPh>
    <phoneticPr fontId="2"/>
  </si>
  <si>
    <t>アドオン系SE</t>
    <rPh sb="4" eb="5">
      <t>ケイ</t>
    </rPh>
    <phoneticPr fontId="2"/>
  </si>
  <si>
    <t>SS認定技術者（Professional）保持</t>
    <rPh sb="2" eb="4">
      <t>ニンテイ</t>
    </rPh>
    <rPh sb="4" eb="7">
      <t>ギジュツシャ</t>
    </rPh>
    <rPh sb="21" eb="23">
      <t>ホジ</t>
    </rPh>
    <phoneticPr fontId="2"/>
  </si>
  <si>
    <t>SS認定技術者（Specialist）保持</t>
    <rPh sb="2" eb="4">
      <t>ニンテイ</t>
    </rPh>
    <rPh sb="4" eb="7">
      <t>ギジュツシャ</t>
    </rPh>
    <rPh sb="19" eb="21">
      <t>ホジ</t>
    </rPh>
    <phoneticPr fontId="2"/>
  </si>
  <si>
    <t>北海道・東北</t>
    <rPh sb="0" eb="3">
      <t>ホッカイドウ</t>
    </rPh>
    <rPh sb="4" eb="6">
      <t>トウホク</t>
    </rPh>
    <phoneticPr fontId="9"/>
  </si>
  <si>
    <t>関東</t>
    <rPh sb="0" eb="2">
      <t>カントウ</t>
    </rPh>
    <phoneticPr fontId="9"/>
  </si>
  <si>
    <t>中部</t>
    <rPh sb="0" eb="2">
      <t>チュウブ</t>
    </rPh>
    <phoneticPr fontId="9"/>
  </si>
  <si>
    <t>近畿</t>
    <rPh sb="0" eb="2">
      <t>キンキ</t>
    </rPh>
    <phoneticPr fontId="9"/>
  </si>
  <si>
    <t>中四国・九州</t>
    <rPh sb="0" eb="3">
      <t>チュウシコク</t>
    </rPh>
    <rPh sb="4" eb="6">
      <t>キュウシュウ</t>
    </rPh>
    <phoneticPr fontId="9"/>
  </si>
  <si>
    <t>一般会計</t>
  </si>
  <si>
    <t>支払管理</t>
  </si>
  <si>
    <t>債権管理</t>
  </si>
  <si>
    <t>固定資産</t>
  </si>
  <si>
    <t>建設仮勘定オプション</t>
    <rPh sb="0" eb="5">
      <t>ケンセツカリカンジョウ</t>
    </rPh>
    <phoneticPr fontId="2"/>
  </si>
  <si>
    <t>リース資産管理</t>
    <rPh sb="5" eb="7">
      <t>カンリ</t>
    </rPh>
    <phoneticPr fontId="2"/>
  </si>
  <si>
    <t>手形管理・でんさい・ﾌｧｸﾀﾘﾝｸﾞ</t>
    <rPh sb="0" eb="2">
      <t>テガタ</t>
    </rPh>
    <rPh sb="2" eb="4">
      <t>カンリ</t>
    </rPh>
    <phoneticPr fontId="2"/>
  </si>
  <si>
    <t>証憑管理(e文書なし/e文書あり)</t>
    <rPh sb="12" eb="14">
      <t>ブンショ</t>
    </rPh>
    <phoneticPr fontId="2"/>
  </si>
  <si>
    <t>銀行API・取引先API・銀行口座API</t>
    <rPh sb="0" eb="2">
      <t>ギンコウ</t>
    </rPh>
    <rPh sb="6" eb="9">
      <t>トリヒキサキ</t>
    </rPh>
    <rPh sb="13" eb="17">
      <t>ギンコウコウザ</t>
    </rPh>
    <phoneticPr fontId="2"/>
  </si>
  <si>
    <t>人事諸届申請・照会</t>
    <rPh sb="0" eb="2">
      <t>ジンジ</t>
    </rPh>
    <rPh sb="2" eb="4">
      <t>ショトドケ</t>
    </rPh>
    <rPh sb="4" eb="6">
      <t>シンセイ</t>
    </rPh>
    <rPh sb="7" eb="9">
      <t>ショウカイ</t>
    </rPh>
    <phoneticPr fontId="2"/>
  </si>
  <si>
    <t>勤怠管理</t>
    <rPh sb="0" eb="2">
      <t>キンタイ</t>
    </rPh>
    <rPh sb="2" eb="4">
      <t>カンリ</t>
    </rPh>
    <phoneticPr fontId="2"/>
  </si>
  <si>
    <t>グループ経営管理</t>
  </si>
  <si>
    <t>システム連携ツール（Connect）</t>
    <rPh sb="4" eb="6">
      <t>レンケイ</t>
    </rPh>
    <phoneticPr fontId="2"/>
  </si>
  <si>
    <t>導入その他コメント</t>
    <rPh sb="0" eb="2">
      <t>ドウニュウ</t>
    </rPh>
    <rPh sb="4" eb="5">
      <t>タ</t>
    </rPh>
    <phoneticPr fontId="9"/>
  </si>
  <si>
    <t>プロダクトその他コメント</t>
    <rPh sb="7" eb="8">
      <t>タ</t>
    </rPh>
    <phoneticPr fontId="9"/>
  </si>
  <si>
    <t>Professional　統合会計</t>
    <rPh sb="13" eb="17">
      <t>トウゴウカイケイ</t>
    </rPh>
    <phoneticPr fontId="2"/>
  </si>
  <si>
    <t>Professional　固定資産管理</t>
    <rPh sb="13" eb="19">
      <t>コテイシサンカンリ</t>
    </rPh>
    <phoneticPr fontId="2"/>
  </si>
  <si>
    <t>Professional　給与管理</t>
    <rPh sb="13" eb="17">
      <t>キュウヨカンリ</t>
    </rPh>
    <phoneticPr fontId="2"/>
  </si>
  <si>
    <t>Specialist　統合会計</t>
    <rPh sb="11" eb="15">
      <t>トウゴウカイケイ</t>
    </rPh>
    <phoneticPr fontId="2"/>
  </si>
  <si>
    <t>Specialist　固定資産管理</t>
    <rPh sb="11" eb="17">
      <t>コテイシサンカンリ</t>
    </rPh>
    <phoneticPr fontId="2"/>
  </si>
  <si>
    <t>Specialist　給与管理</t>
    <rPh sb="11" eb="15">
      <t>キュウヨカンリ</t>
    </rPh>
    <phoneticPr fontId="2"/>
  </si>
  <si>
    <t>日商簿記検定（1級、2級、3級）</t>
    <phoneticPr fontId="2"/>
  </si>
  <si>
    <t>FP技能士（1級、2級、3級）</t>
    <phoneticPr fontId="2"/>
  </si>
  <si>
    <t>AFP</t>
    <phoneticPr fontId="2"/>
  </si>
  <si>
    <t>CFP</t>
    <phoneticPr fontId="2"/>
  </si>
  <si>
    <t>ビジネス会計検定（1級、2級、3級）</t>
    <phoneticPr fontId="2"/>
  </si>
  <si>
    <t>経理・財務スキル検定（FASS）</t>
    <phoneticPr fontId="2"/>
  </si>
  <si>
    <t>経理事務パスポート検定（PASS）</t>
    <phoneticPr fontId="2"/>
  </si>
  <si>
    <t>電子会計実務検定（1級、2級、3級）</t>
    <phoneticPr fontId="2"/>
  </si>
  <si>
    <t>財務報告実務検定</t>
    <phoneticPr fontId="2"/>
  </si>
  <si>
    <t>給与計算実務能力検定（1級、2級、3級）</t>
    <phoneticPr fontId="2"/>
  </si>
  <si>
    <t>ビジネスキャリア検定（1級、2級、3級）</t>
    <phoneticPr fontId="2"/>
  </si>
  <si>
    <t>人事総務検定（1級、2級、3級）</t>
    <phoneticPr fontId="2"/>
  </si>
  <si>
    <t>メンタルヘルス・マネジメント検定（Ⅰ種、Ⅱ種、Ⅲ種）</t>
    <phoneticPr fontId="2"/>
  </si>
  <si>
    <t>労務管理士（1級、2級）</t>
    <rPh sb="7" eb="8">
      <t>キュウ</t>
    </rPh>
    <rPh sb="10" eb="11">
      <t>キュウ</t>
    </rPh>
    <phoneticPr fontId="2"/>
  </si>
  <si>
    <t>個人情報保護士</t>
    <phoneticPr fontId="2"/>
  </si>
  <si>
    <t>マイナンバー実務検定（1級、2級、3級）</t>
    <rPh sb="6" eb="8">
      <t>ジツム</t>
    </rPh>
    <rPh sb="8" eb="10">
      <t>ケンテイ</t>
    </rPh>
    <phoneticPr fontId="2"/>
  </si>
  <si>
    <t>社会保険労務士</t>
    <phoneticPr fontId="2"/>
  </si>
  <si>
    <t>キャリアコンサルタント</t>
    <phoneticPr fontId="2"/>
  </si>
  <si>
    <t>産業カウンセラー</t>
    <phoneticPr fontId="2"/>
  </si>
  <si>
    <t>ITパスポート</t>
    <phoneticPr fontId="2"/>
  </si>
  <si>
    <t>応用情報技術者</t>
    <rPh sb="0" eb="2">
      <t>オウヨウ</t>
    </rPh>
    <rPh sb="2" eb="4">
      <t>ジョウホウ</t>
    </rPh>
    <rPh sb="4" eb="7">
      <t>ギジュツシャ</t>
    </rPh>
    <phoneticPr fontId="2"/>
  </si>
  <si>
    <t>ITストラテジスト</t>
    <phoneticPr fontId="2"/>
  </si>
  <si>
    <t>システムアーキテクト</t>
    <phoneticPr fontId="2"/>
  </si>
  <si>
    <t>プロジェクトマネージャ</t>
    <phoneticPr fontId="2"/>
  </si>
  <si>
    <t>ネットワークスペシャリスト</t>
    <phoneticPr fontId="2"/>
  </si>
  <si>
    <t>データベーススペシャリスト</t>
    <phoneticPr fontId="2"/>
  </si>
  <si>
    <t>エンベデッドシステムスペシャリスト</t>
    <phoneticPr fontId="2"/>
  </si>
  <si>
    <t>ITサービスマネージャー</t>
    <phoneticPr fontId="2"/>
  </si>
  <si>
    <t>ORACLE MASTER Bronze</t>
    <phoneticPr fontId="2"/>
  </si>
  <si>
    <t>ORACLE MASTER Silver</t>
    <phoneticPr fontId="2"/>
  </si>
  <si>
    <t>ORACLE MASTER Gold</t>
    <phoneticPr fontId="2"/>
  </si>
  <si>
    <t>ORACLE MASTER Platinum</t>
    <phoneticPr fontId="2"/>
  </si>
  <si>
    <t>AWS Cloud Practitioner</t>
    <phoneticPr fontId="2"/>
  </si>
  <si>
    <t>AWS Solutions Architect Associate</t>
    <phoneticPr fontId="2"/>
  </si>
  <si>
    <t>AWS SysOps Administrator Associate</t>
    <phoneticPr fontId="2"/>
  </si>
  <si>
    <t>AWS Developer Associate</t>
    <phoneticPr fontId="2"/>
  </si>
  <si>
    <t>AWS Solutions Architect Professional</t>
    <phoneticPr fontId="2"/>
  </si>
  <si>
    <t>AWS DevOps Engineer Professional</t>
    <phoneticPr fontId="2"/>
  </si>
  <si>
    <t>保有資格その他コメント</t>
    <phoneticPr fontId="2"/>
  </si>
  <si>
    <t>希望単価（人月）</t>
    <phoneticPr fontId="2"/>
  </si>
  <si>
    <t xml:space="preserve">* </t>
    <phoneticPr fontId="2"/>
  </si>
  <si>
    <t>*</t>
    <phoneticPr fontId="2"/>
  </si>
  <si>
    <t>■SEリソース　仮集計シート</t>
    <rPh sb="8" eb="9">
      <t>カリ</t>
    </rPh>
    <rPh sb="9" eb="11">
      <t>シュウケイ</t>
    </rPh>
    <phoneticPr fontId="9"/>
  </si>
  <si>
    <t>No.</t>
    <phoneticPr fontId="9"/>
  </si>
  <si>
    <t>種別</t>
    <rPh sb="0" eb="2">
      <t>シュベツ</t>
    </rPh>
    <phoneticPr fontId="9"/>
  </si>
  <si>
    <t>社名</t>
    <rPh sb="0" eb="2">
      <t>シャメイ</t>
    </rPh>
    <phoneticPr fontId="9"/>
  </si>
  <si>
    <t>要員</t>
    <rPh sb="0" eb="2">
      <t>ヨウイン</t>
    </rPh>
    <phoneticPr fontId="9"/>
  </si>
  <si>
    <t>公開可否</t>
    <rPh sb="0" eb="2">
      <t>コウカイ</t>
    </rPh>
    <rPh sb="2" eb="4">
      <t>カヒ</t>
    </rPh>
    <phoneticPr fontId="9"/>
  </si>
  <si>
    <t>2025年</t>
    <rPh sb="4" eb="5">
      <t>ネン</t>
    </rPh>
    <phoneticPr fontId="9"/>
  </si>
  <si>
    <t>2026年</t>
    <rPh sb="4" eb="5">
      <t>ネン</t>
    </rPh>
    <phoneticPr fontId="9"/>
  </si>
  <si>
    <t>備考</t>
    <rPh sb="0" eb="2">
      <t>ビコウ</t>
    </rPh>
    <phoneticPr fontId="9"/>
  </si>
  <si>
    <t>10月</t>
    <rPh sb="2" eb="3">
      <t>ガツ</t>
    </rPh>
    <phoneticPr fontId="9"/>
  </si>
  <si>
    <t>11月</t>
    <rPh sb="2" eb="3">
      <t>ガツ</t>
    </rPh>
    <phoneticPr fontId="9"/>
  </si>
  <si>
    <t>2月</t>
  </si>
  <si>
    <t>3月</t>
  </si>
  <si>
    <t>4月</t>
  </si>
  <si>
    <t>12月</t>
  </si>
  <si>
    <t>*</t>
    <phoneticPr fontId="9"/>
  </si>
  <si>
    <t>NX経験歴</t>
    <rPh sb="2" eb="5">
      <t>ケイケンレキ</t>
    </rPh>
    <phoneticPr fontId="2"/>
  </si>
  <si>
    <t>■■■会計製品■■■</t>
    <rPh sb="3" eb="5">
      <t>カイケイ</t>
    </rPh>
    <rPh sb="5" eb="7">
      <t>セイヒン</t>
    </rPh>
    <phoneticPr fontId="2"/>
  </si>
  <si>
    <t>■■NX認定技術者■■</t>
    <rPh sb="4" eb="6">
      <t>ニンテイ</t>
    </rPh>
    <rPh sb="6" eb="9">
      <t>ギジュツシャ</t>
    </rPh>
    <phoneticPr fontId="2"/>
  </si>
  <si>
    <t>希望単価</t>
    <rPh sb="0" eb="4">
      <t>キボウタンカ</t>
    </rPh>
    <phoneticPr fontId="2"/>
  </si>
  <si>
    <t>チェック</t>
    <phoneticPr fontId="2"/>
  </si>
  <si>
    <t>空き状況</t>
    <rPh sb="0" eb="1">
      <t>ア</t>
    </rPh>
    <rPh sb="2" eb="4">
      <t>ジョウキョウ</t>
    </rPh>
    <phoneticPr fontId="2"/>
  </si>
  <si>
    <t>1～3年</t>
    <rPh sb="3" eb="4">
      <t>ネン</t>
    </rPh>
    <phoneticPr fontId="2"/>
  </si>
  <si>
    <t>～100万</t>
    <rPh sb="4" eb="5">
      <t>マン</t>
    </rPh>
    <phoneticPr fontId="2"/>
  </si>
  <si>
    <t>✔</t>
    <phoneticPr fontId="2"/>
  </si>
  <si>
    <t>公開不可</t>
    <rPh sb="0" eb="4">
      <t>コウカイフカ</t>
    </rPh>
    <phoneticPr fontId="2"/>
  </si>
  <si>
    <t>3～5年</t>
    <rPh sb="3" eb="4">
      <t>ネン</t>
    </rPh>
    <phoneticPr fontId="2"/>
  </si>
  <si>
    <t>100万～150万</t>
    <rPh sb="3" eb="4">
      <t>マン</t>
    </rPh>
    <rPh sb="8" eb="9">
      <t>マン</t>
    </rPh>
    <phoneticPr fontId="2"/>
  </si>
  <si>
    <t>中四国・九州</t>
    <rPh sb="0" eb="1">
      <t>チュウ</t>
    </rPh>
    <rPh sb="1" eb="3">
      <t>シコク</t>
    </rPh>
    <rPh sb="4" eb="6">
      <t>キュウシュウ</t>
    </rPh>
    <phoneticPr fontId="2"/>
  </si>
  <si>
    <t>10年以上</t>
    <rPh sb="2" eb="3">
      <t>ネン</t>
    </rPh>
    <rPh sb="3" eb="5">
      <t>イジョウ</t>
    </rPh>
    <phoneticPr fontId="2"/>
  </si>
  <si>
    <t>200万～</t>
    <rPh sb="3" eb="4">
      <t>マン</t>
    </rPh>
    <phoneticPr fontId="2"/>
  </si>
  <si>
    <t>■■会計業務■■</t>
    <rPh sb="2" eb="4">
      <t>カイケイ</t>
    </rPh>
    <rPh sb="4" eb="6">
      <t>ギョウム</t>
    </rPh>
    <phoneticPr fontId="2"/>
  </si>
  <si>
    <t>日商簿記検定(1級、2級、3級)</t>
    <phoneticPr fontId="2"/>
  </si>
  <si>
    <t>FP技能士(1級、2級、3級)</t>
    <phoneticPr fontId="2"/>
  </si>
  <si>
    <t>■■■人給製品■■■</t>
    <rPh sb="3" eb="5">
      <t>ジンキュウ</t>
    </rPh>
    <rPh sb="5" eb="7">
      <t>セイヒン</t>
    </rPh>
    <phoneticPr fontId="2"/>
  </si>
  <si>
    <t>ビジネス会計検定(1級、2級、3級)</t>
    <phoneticPr fontId="2"/>
  </si>
  <si>
    <t>経理・財務スキル検定(FASS)</t>
    <phoneticPr fontId="2"/>
  </si>
  <si>
    <t>経理事務パスポート検定(PASS)</t>
    <phoneticPr fontId="2"/>
  </si>
  <si>
    <t>電子会計実務検定(1級、2級、3級)</t>
    <phoneticPr fontId="2"/>
  </si>
  <si>
    <t>※その他</t>
    <rPh sb="3" eb="4">
      <t>タ</t>
    </rPh>
    <phoneticPr fontId="2"/>
  </si>
  <si>
    <t>■■人給業務■■</t>
    <rPh sb="2" eb="4">
      <t>ジンキュウ</t>
    </rPh>
    <rPh sb="4" eb="6">
      <t>ギョウム</t>
    </rPh>
    <phoneticPr fontId="2"/>
  </si>
  <si>
    <t>メンタルヘルス・マネジメント検定(Ⅰ種、Ⅱ種、Ⅲ種)</t>
  </si>
  <si>
    <t>■■■IT関連■■■</t>
    <rPh sb="5" eb="7">
      <t>カンレン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</si>
</sst>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メイリオ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2"/>
      <scheme val="minor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4" borderId="1" xfId="0" applyFont="1" applyFill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5" borderId="1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7" fillId="5" borderId="1" xfId="0" applyFont="1" applyFill="1" applyBorder="1">
      <alignment vertical="center"/>
    </xf>
    <xf numFmtId="9" fontId="6" fillId="5" borderId="8" xfId="2" applyFont="1" applyFill="1" applyBorder="1">
      <alignment vertical="center"/>
    </xf>
    <xf numFmtId="0" fontId="6" fillId="5" borderId="1" xfId="0" applyFont="1" applyFill="1" applyBorder="1" applyAlignment="1">
      <alignment vertical="top"/>
    </xf>
    <xf numFmtId="0" fontId="6" fillId="0" borderId="0" xfId="0" applyFont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/>
    <xf numFmtId="0" fontId="6" fillId="2" borderId="12" xfId="1" applyFont="1" applyFill="1" applyBorder="1" applyAlignment="1">
      <alignment vertical="top"/>
    </xf>
    <xf numFmtId="0" fontId="5" fillId="0" borderId="1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>
      <alignment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>
      <alignment vertical="center"/>
    </xf>
    <xf numFmtId="0" fontId="5" fillId="0" borderId="0" xfId="1" applyFont="1" applyAlignment="1">
      <alignment horizontal="left" vertical="top"/>
    </xf>
    <xf numFmtId="0" fontId="8" fillId="0" borderId="0" xfId="0" applyFont="1" applyAlignment="1"/>
    <xf numFmtId="0" fontId="3" fillId="7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8" fillId="0" borderId="0" xfId="3" applyFont="1"/>
    <xf numFmtId="0" fontId="12" fillId="0" borderId="0" xfId="3" applyFont="1"/>
    <xf numFmtId="0" fontId="8" fillId="0" borderId="0" xfId="3" applyFont="1" applyAlignment="1">
      <alignment horizontal="center" vertical="center" textRotation="90"/>
    </xf>
    <xf numFmtId="0" fontId="13" fillId="9" borderId="1" xfId="3" applyFont="1" applyFill="1" applyBorder="1" applyAlignment="1">
      <alignment vertical="center"/>
    </xf>
    <xf numFmtId="0" fontId="13" fillId="9" borderId="1" xfId="3" applyFont="1" applyFill="1" applyBorder="1" applyAlignment="1">
      <alignment vertical="center" textRotation="90"/>
    </xf>
    <xf numFmtId="0" fontId="13" fillId="10" borderId="1" xfId="3" applyFont="1" applyFill="1" applyBorder="1" applyAlignment="1">
      <alignment horizontal="center" vertical="center" textRotation="90"/>
    </xf>
    <xf numFmtId="0" fontId="13" fillId="11" borderId="1" xfId="3" applyFont="1" applyFill="1" applyBorder="1" applyAlignment="1">
      <alignment horizontal="center" vertical="center" textRotation="90"/>
    </xf>
    <xf numFmtId="0" fontId="6" fillId="9" borderId="1" xfId="3" applyFont="1" applyFill="1" applyBorder="1" applyAlignment="1">
      <alignment horizontal="center" vertical="center" textRotation="90"/>
    </xf>
    <xf numFmtId="0" fontId="6" fillId="11" borderId="1" xfId="3" applyFont="1" applyFill="1" applyBorder="1" applyAlignment="1">
      <alignment horizontal="center" vertical="center" textRotation="90"/>
    </xf>
    <xf numFmtId="0" fontId="6" fillId="11" borderId="1" xfId="3" applyFont="1" applyFill="1" applyBorder="1" applyAlignment="1">
      <alignment vertical="center" textRotation="90"/>
    </xf>
    <xf numFmtId="0" fontId="6" fillId="9" borderId="1" xfId="3" applyFont="1" applyFill="1" applyBorder="1" applyAlignment="1">
      <alignment vertical="center" textRotation="90"/>
    </xf>
    <xf numFmtId="0" fontId="13" fillId="11" borderId="9" xfId="3" applyFont="1" applyFill="1" applyBorder="1" applyAlignment="1">
      <alignment vertical="center" textRotation="90"/>
    </xf>
    <xf numFmtId="0" fontId="13" fillId="9" borderId="1" xfId="3" applyFont="1" applyFill="1" applyBorder="1"/>
    <xf numFmtId="0" fontId="8" fillId="0" borderId="1" xfId="3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0" fontId="8" fillId="0" borderId="1" xfId="3" applyFont="1" applyBorder="1" applyAlignment="1">
      <alignment horizontal="center" vertical="center"/>
    </xf>
    <xf numFmtId="0" fontId="14" fillId="12" borderId="1" xfId="3" applyFont="1" applyFill="1" applyBorder="1"/>
    <xf numFmtId="0" fontId="14" fillId="12" borderId="1" xfId="3" applyFont="1" applyFill="1" applyBorder="1" applyAlignment="1">
      <alignment horizontal="left" vertical="top"/>
    </xf>
    <xf numFmtId="0" fontId="8" fillId="0" borderId="1" xfId="3" applyFont="1" applyBorder="1"/>
    <xf numFmtId="0" fontId="5" fillId="0" borderId="1" xfId="0" applyFont="1" applyBorder="1">
      <alignment vertical="center"/>
    </xf>
    <xf numFmtId="0" fontId="13" fillId="11" borderId="1" xfId="3" applyFont="1" applyFill="1" applyBorder="1" applyAlignment="1">
      <alignment vertical="center" textRotation="90"/>
    </xf>
    <xf numFmtId="0" fontId="14" fillId="13" borderId="1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76" fontId="5" fillId="0" borderId="10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6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6" borderId="10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0" borderId="4" xfId="1" applyFont="1" applyBorder="1" applyAlignment="1">
      <alignment horizontal="left" vertical="top"/>
    </xf>
    <xf numFmtId="0" fontId="5" fillId="0" borderId="5" xfId="1" applyFont="1" applyBorder="1" applyAlignment="1">
      <alignment horizontal="left" vertical="top"/>
    </xf>
    <xf numFmtId="0" fontId="5" fillId="6" borderId="13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76" fontId="5" fillId="6" borderId="10" xfId="0" applyNumberFormat="1" applyFont="1" applyFill="1" applyBorder="1" applyAlignment="1">
      <alignment horizontal="left" vertical="center"/>
    </xf>
    <xf numFmtId="176" fontId="5" fillId="6" borderId="3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3" fillId="10" borderId="14" xfId="3" applyFont="1" applyFill="1" applyBorder="1" applyAlignment="1">
      <alignment horizontal="center"/>
    </xf>
    <xf numFmtId="0" fontId="13" fillId="10" borderId="18" xfId="3" applyFont="1" applyFill="1" applyBorder="1" applyAlignment="1">
      <alignment horizontal="center"/>
    </xf>
    <xf numFmtId="0" fontId="13" fillId="10" borderId="15" xfId="3" applyFont="1" applyFill="1" applyBorder="1" applyAlignment="1">
      <alignment horizontal="center"/>
    </xf>
    <xf numFmtId="0" fontId="13" fillId="10" borderId="13" xfId="3" applyFont="1" applyFill="1" applyBorder="1" applyAlignment="1">
      <alignment horizontal="center"/>
    </xf>
    <xf numFmtId="0" fontId="13" fillId="10" borderId="19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1" borderId="1" xfId="3" applyFont="1" applyFill="1" applyBorder="1" applyAlignment="1">
      <alignment horizontal="center"/>
    </xf>
    <xf numFmtId="0" fontId="13" fillId="9" borderId="10" xfId="3" applyFont="1" applyFill="1" applyBorder="1" applyAlignment="1">
      <alignment horizontal="center"/>
    </xf>
    <xf numFmtId="0" fontId="13" fillId="9" borderId="11" xfId="3" applyFont="1" applyFill="1" applyBorder="1" applyAlignment="1">
      <alignment horizontal="center"/>
    </xf>
    <xf numFmtId="0" fontId="13" fillId="9" borderId="3" xfId="3" applyFont="1" applyFill="1" applyBorder="1" applyAlignment="1">
      <alignment horizontal="center"/>
    </xf>
    <xf numFmtId="0" fontId="13" fillId="9" borderId="7" xfId="3" applyFont="1" applyFill="1" applyBorder="1" applyAlignment="1">
      <alignment horizontal="center" vertical="center" textRotation="90"/>
    </xf>
    <xf numFmtId="0" fontId="13" fillId="9" borderId="9" xfId="3" applyFont="1" applyFill="1" applyBorder="1" applyAlignment="1">
      <alignment horizontal="center" vertical="center" textRotation="90"/>
    </xf>
    <xf numFmtId="0" fontId="13" fillId="11" borderId="10" xfId="3" applyFont="1" applyFill="1" applyBorder="1" applyAlignment="1">
      <alignment horizontal="center"/>
    </xf>
    <xf numFmtId="0" fontId="13" fillId="11" borderId="11" xfId="3" applyFont="1" applyFill="1" applyBorder="1" applyAlignment="1">
      <alignment horizontal="center"/>
    </xf>
    <xf numFmtId="0" fontId="13" fillId="11" borderId="3" xfId="3" applyFont="1" applyFill="1" applyBorder="1" applyAlignment="1">
      <alignment horizontal="center"/>
    </xf>
    <xf numFmtId="0" fontId="14" fillId="12" borderId="1" xfId="3" applyFont="1" applyFill="1" applyBorder="1" applyAlignment="1">
      <alignment horizontal="center" vertical="center"/>
    </xf>
    <xf numFmtId="0" fontId="14" fillId="12" borderId="1" xfId="3" applyFont="1" applyFill="1" applyBorder="1" applyAlignment="1">
      <alignment horizontal="center"/>
    </xf>
    <xf numFmtId="0" fontId="14" fillId="12" borderId="7" xfId="3" applyFont="1" applyFill="1" applyBorder="1" applyAlignment="1">
      <alignment horizontal="center"/>
    </xf>
    <xf numFmtId="0" fontId="14" fillId="12" borderId="9" xfId="3" applyFont="1" applyFill="1" applyBorder="1" applyAlignment="1">
      <alignment horizontal="center"/>
    </xf>
    <xf numFmtId="0" fontId="14" fillId="13" borderId="10" xfId="3" applyFont="1" applyFill="1" applyBorder="1" applyAlignment="1">
      <alignment horizontal="center" vertical="center"/>
    </xf>
    <xf numFmtId="0" fontId="14" fillId="13" borderId="11" xfId="3" applyFont="1" applyFill="1" applyBorder="1" applyAlignment="1">
      <alignment horizontal="center" vertical="center"/>
    </xf>
    <xf numFmtId="0" fontId="14" fillId="13" borderId="3" xfId="3" applyFont="1" applyFill="1" applyBorder="1" applyAlignment="1">
      <alignment horizontal="center" vertical="center"/>
    </xf>
    <xf numFmtId="0" fontId="14" fillId="14" borderId="10" xfId="3" applyFont="1" applyFill="1" applyBorder="1" applyAlignment="1">
      <alignment horizontal="center" vertical="center"/>
    </xf>
    <xf numFmtId="0" fontId="14" fillId="14" borderId="11" xfId="3" applyFont="1" applyFill="1" applyBorder="1" applyAlignment="1">
      <alignment horizontal="center" vertical="center"/>
    </xf>
    <xf numFmtId="0" fontId="14" fillId="14" borderId="3" xfId="3" applyFont="1" applyFill="1" applyBorder="1" applyAlignment="1">
      <alignment horizontal="center" vertical="center"/>
    </xf>
  </cellXfs>
  <cellStyles count="5">
    <cellStyle name="パーセント" xfId="2" builtinId="5"/>
    <cellStyle name="標準" xfId="0" builtinId="0"/>
    <cellStyle name="標準 2" xfId="3" xr:uid="{5BC94557-DBE2-4D9A-9C40-42D9E9AEF7EB}"/>
    <cellStyle name="標準 2 2" xfId="4" xr:uid="{40089C05-4600-43E2-8CE6-2C522EECC7AE}"/>
    <cellStyle name="標準_template" xfId="1" xr:uid="{00000000-0005-0000-0000-000001000000}"/>
  </cellStyles>
  <dxfs count="12">
    <dxf>
      <fill>
        <patternFill>
          <bgColor theme="0" tint="-0.34998626667073579"/>
        </patternFill>
      </fill>
    </dxf>
    <dxf>
      <fill>
        <patternFill>
          <bgColor rgb="FFED7D3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AR116"/>
  <sheetViews>
    <sheetView tabSelected="1" zoomScale="70" zoomScaleNormal="70" workbookViewId="0">
      <selection activeCell="F72" sqref="F72"/>
    </sheetView>
  </sheetViews>
  <sheetFormatPr defaultColWidth="8.875" defaultRowHeight="15.75" x14ac:dyDescent="0.15"/>
  <cols>
    <col min="1" max="1" width="8.875" style="8"/>
    <col min="2" max="2" width="38.375" style="8" bestFit="1" customWidth="1"/>
    <col min="3" max="3" width="4" style="8" customWidth="1"/>
    <col min="4" max="4" width="40.75" style="8" customWidth="1"/>
    <col min="5" max="5" width="4" style="8" customWidth="1"/>
    <col min="6" max="6" width="40.75" style="8" customWidth="1"/>
    <col min="7" max="7" width="4" style="8" customWidth="1"/>
    <col min="8" max="8" width="40.75" style="8" customWidth="1"/>
    <col min="9" max="9" width="4" style="8" customWidth="1"/>
    <col min="10" max="10" width="40.75" style="8" customWidth="1"/>
    <col min="11" max="11" width="4" style="8" customWidth="1"/>
    <col min="12" max="12" width="40.75" style="8" customWidth="1"/>
    <col min="13" max="13" width="4" style="8" customWidth="1"/>
    <col min="14" max="14" width="40.75" style="8" customWidth="1"/>
    <col min="15" max="15" width="4" style="8" customWidth="1"/>
    <col min="16" max="16" width="40.75" style="8" customWidth="1"/>
    <col min="17" max="17" width="4" style="8" customWidth="1"/>
    <col min="18" max="18" width="40.75" style="8" customWidth="1"/>
    <col min="19" max="19" width="4" style="8" customWidth="1"/>
    <col min="20" max="20" width="40.75" style="8" customWidth="1"/>
    <col min="21" max="21" width="4" style="8" customWidth="1"/>
    <col min="22" max="22" width="40.75" style="8" customWidth="1"/>
    <col min="23" max="23" width="4" style="8" customWidth="1"/>
    <col min="24" max="24" width="40.75" style="8" customWidth="1"/>
    <col min="25" max="25" width="4" style="8" customWidth="1"/>
    <col min="26" max="26" width="40.75" style="8" customWidth="1"/>
    <col min="27" max="27" width="4" style="8" customWidth="1"/>
    <col min="28" max="28" width="40.75" style="8" customWidth="1"/>
    <col min="29" max="29" width="4" style="8" customWidth="1"/>
    <col min="30" max="30" width="40.75" style="8" customWidth="1"/>
    <col min="31" max="31" width="4" style="8" customWidth="1"/>
    <col min="32" max="32" width="40.75" style="8" customWidth="1"/>
    <col min="33" max="33" width="4" style="8" customWidth="1"/>
    <col min="34" max="34" width="40.75" style="8" customWidth="1"/>
    <col min="35" max="35" width="4" style="8" customWidth="1"/>
    <col min="36" max="36" width="40.75" style="8" customWidth="1"/>
    <col min="37" max="37" width="4" style="8" customWidth="1"/>
    <col min="38" max="38" width="40.75" style="8" customWidth="1"/>
    <col min="39" max="39" width="4" style="8" customWidth="1"/>
    <col min="40" max="40" width="40.75" style="8" customWidth="1"/>
    <col min="41" max="41" width="4" style="8" customWidth="1"/>
    <col min="42" max="42" width="40.75" style="8" customWidth="1"/>
    <col min="43" max="43" width="4" style="8" customWidth="1"/>
    <col min="44" max="44" width="40.75" style="8" customWidth="1"/>
    <col min="45" max="16384" width="8.875" style="8"/>
  </cols>
  <sheetData>
    <row r="2" spans="2:44" s="18" customFormat="1" ht="16.5" thickBot="1" x14ac:dyDescent="0.3">
      <c r="B2" s="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2:44" s="18" customFormat="1" ht="16.5" thickBot="1" x14ac:dyDescent="0.3">
      <c r="B3" s="19" t="s">
        <v>0</v>
      </c>
      <c r="C3" s="86" t="s">
        <v>1</v>
      </c>
      <c r="D3" s="86"/>
      <c r="E3" s="86"/>
      <c r="F3" s="8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</row>
    <row r="5" spans="2:44" x14ac:dyDescent="0.15">
      <c r="B5" s="16" t="s">
        <v>2</v>
      </c>
    </row>
    <row r="6" spans="2:44" ht="19.5" x14ac:dyDescent="0.15">
      <c r="B6" s="13"/>
      <c r="C6" s="82" t="s">
        <v>3</v>
      </c>
      <c r="D6" s="83"/>
      <c r="E6" s="70" t="s">
        <v>4</v>
      </c>
      <c r="F6" s="71"/>
      <c r="G6" s="70" t="s">
        <v>5</v>
      </c>
      <c r="H6" s="71"/>
      <c r="I6" s="70" t="s">
        <v>6</v>
      </c>
      <c r="J6" s="71"/>
      <c r="K6" s="70" t="s">
        <v>7</v>
      </c>
      <c r="L6" s="71"/>
      <c r="M6" s="70" t="s">
        <v>8</v>
      </c>
      <c r="N6" s="71"/>
      <c r="O6" s="70" t="s">
        <v>9</v>
      </c>
      <c r="P6" s="71"/>
      <c r="Q6" s="70" t="s">
        <v>10</v>
      </c>
      <c r="R6" s="71"/>
      <c r="S6" s="70" t="s">
        <v>11</v>
      </c>
      <c r="T6" s="71"/>
      <c r="U6" s="70" t="s">
        <v>12</v>
      </c>
      <c r="V6" s="71"/>
      <c r="W6" s="70" t="s">
        <v>13</v>
      </c>
      <c r="X6" s="71"/>
      <c r="Y6" s="70" t="s">
        <v>14</v>
      </c>
      <c r="Z6" s="71"/>
      <c r="AA6" s="70" t="s">
        <v>15</v>
      </c>
      <c r="AB6" s="71"/>
      <c r="AC6" s="70" t="s">
        <v>16</v>
      </c>
      <c r="AD6" s="71"/>
      <c r="AE6" s="70" t="s">
        <v>17</v>
      </c>
      <c r="AF6" s="71"/>
      <c r="AG6" s="70" t="s">
        <v>18</v>
      </c>
      <c r="AH6" s="71"/>
      <c r="AI6" s="70" t="s">
        <v>19</v>
      </c>
      <c r="AJ6" s="71"/>
      <c r="AK6" s="70" t="s">
        <v>20</v>
      </c>
      <c r="AL6" s="71"/>
      <c r="AM6" s="70" t="s">
        <v>21</v>
      </c>
      <c r="AN6" s="71"/>
      <c r="AO6" s="70" t="s">
        <v>22</v>
      </c>
      <c r="AP6" s="71"/>
      <c r="AQ6" s="70" t="s">
        <v>23</v>
      </c>
      <c r="AR6" s="71"/>
    </row>
    <row r="7" spans="2:44" x14ac:dyDescent="0.15">
      <c r="B7" s="10" t="s">
        <v>24</v>
      </c>
      <c r="C7" s="84" t="s">
        <v>25</v>
      </c>
      <c r="D7" s="85"/>
      <c r="E7" s="72" t="s">
        <v>26</v>
      </c>
      <c r="F7" s="73"/>
      <c r="G7" s="72" t="s">
        <v>26</v>
      </c>
      <c r="H7" s="73"/>
      <c r="I7" s="72" t="s">
        <v>26</v>
      </c>
      <c r="J7" s="73"/>
      <c r="K7" s="72" t="s">
        <v>26</v>
      </c>
      <c r="L7" s="73"/>
      <c r="M7" s="72" t="s">
        <v>26</v>
      </c>
      <c r="N7" s="73"/>
      <c r="O7" s="72" t="s">
        <v>26</v>
      </c>
      <c r="P7" s="73"/>
      <c r="Q7" s="72" t="s">
        <v>26</v>
      </c>
      <c r="R7" s="73"/>
      <c r="S7" s="72" t="s">
        <v>26</v>
      </c>
      <c r="T7" s="73"/>
      <c r="U7" s="72" t="s">
        <v>26</v>
      </c>
      <c r="V7" s="73"/>
      <c r="W7" s="72" t="s">
        <v>26</v>
      </c>
      <c r="X7" s="73"/>
      <c r="Y7" s="72" t="s">
        <v>26</v>
      </c>
      <c r="Z7" s="73"/>
      <c r="AA7" s="72" t="s">
        <v>26</v>
      </c>
      <c r="AB7" s="73"/>
      <c r="AC7" s="72" t="s">
        <v>26</v>
      </c>
      <c r="AD7" s="73"/>
      <c r="AE7" s="72" t="s">
        <v>26</v>
      </c>
      <c r="AF7" s="73"/>
      <c r="AG7" s="72" t="s">
        <v>26</v>
      </c>
      <c r="AH7" s="73"/>
      <c r="AI7" s="72" t="s">
        <v>26</v>
      </c>
      <c r="AJ7" s="73"/>
      <c r="AK7" s="72" t="s">
        <v>26</v>
      </c>
      <c r="AL7" s="73"/>
      <c r="AM7" s="72" t="s">
        <v>26</v>
      </c>
      <c r="AN7" s="73"/>
      <c r="AO7" s="72" t="s">
        <v>26</v>
      </c>
      <c r="AP7" s="73"/>
      <c r="AQ7" s="72" t="s">
        <v>26</v>
      </c>
      <c r="AR7" s="73"/>
    </row>
    <row r="8" spans="2:44" x14ac:dyDescent="0.15">
      <c r="B8" s="9" t="s">
        <v>27</v>
      </c>
      <c r="C8" s="84" t="s">
        <v>28</v>
      </c>
      <c r="D8" s="85"/>
      <c r="E8" s="72" t="s">
        <v>26</v>
      </c>
      <c r="F8" s="73"/>
      <c r="G8" s="72" t="s">
        <v>26</v>
      </c>
      <c r="H8" s="73"/>
      <c r="I8" s="72" t="s">
        <v>26</v>
      </c>
      <c r="J8" s="73"/>
      <c r="K8" s="72" t="s">
        <v>26</v>
      </c>
      <c r="L8" s="73"/>
      <c r="M8" s="72" t="s">
        <v>26</v>
      </c>
      <c r="N8" s="73"/>
      <c r="O8" s="72" t="s">
        <v>26</v>
      </c>
      <c r="P8" s="73"/>
      <c r="Q8" s="72" t="s">
        <v>26</v>
      </c>
      <c r="R8" s="73"/>
      <c r="S8" s="72" t="s">
        <v>26</v>
      </c>
      <c r="T8" s="73"/>
      <c r="U8" s="72" t="s">
        <v>26</v>
      </c>
      <c r="V8" s="73"/>
      <c r="W8" s="72" t="s">
        <v>26</v>
      </c>
      <c r="X8" s="73"/>
      <c r="Y8" s="72" t="s">
        <v>26</v>
      </c>
      <c r="Z8" s="73"/>
      <c r="AA8" s="72" t="s">
        <v>26</v>
      </c>
      <c r="AB8" s="73"/>
      <c r="AC8" s="72" t="s">
        <v>26</v>
      </c>
      <c r="AD8" s="73"/>
      <c r="AE8" s="72" t="s">
        <v>26</v>
      </c>
      <c r="AF8" s="73"/>
      <c r="AG8" s="72" t="s">
        <v>26</v>
      </c>
      <c r="AH8" s="73"/>
      <c r="AI8" s="72" t="s">
        <v>26</v>
      </c>
      <c r="AJ8" s="73"/>
      <c r="AK8" s="72" t="s">
        <v>26</v>
      </c>
      <c r="AL8" s="73"/>
      <c r="AM8" s="72" t="s">
        <v>26</v>
      </c>
      <c r="AN8" s="73"/>
      <c r="AO8" s="72" t="s">
        <v>26</v>
      </c>
      <c r="AP8" s="73"/>
      <c r="AQ8" s="72" t="s">
        <v>26</v>
      </c>
      <c r="AR8" s="73"/>
    </row>
    <row r="9" spans="2:44" x14ac:dyDescent="0.15">
      <c r="B9" s="11" t="s">
        <v>29</v>
      </c>
      <c r="C9" s="23"/>
      <c r="D9" s="24" t="s">
        <v>30</v>
      </c>
      <c r="E9" s="22"/>
      <c r="F9" s="20" t="s">
        <v>30</v>
      </c>
      <c r="G9" s="22"/>
      <c r="H9" s="20" t="s">
        <v>30</v>
      </c>
      <c r="I9" s="22"/>
      <c r="J9" s="20" t="s">
        <v>30</v>
      </c>
      <c r="K9" s="22"/>
      <c r="L9" s="20" t="s">
        <v>30</v>
      </c>
      <c r="M9" s="22"/>
      <c r="N9" s="20" t="s">
        <v>30</v>
      </c>
      <c r="O9" s="22"/>
      <c r="P9" s="20" t="s">
        <v>30</v>
      </c>
      <c r="Q9" s="22"/>
      <c r="R9" s="20" t="s">
        <v>30</v>
      </c>
      <c r="S9" s="22"/>
      <c r="T9" s="20" t="s">
        <v>30</v>
      </c>
      <c r="U9" s="22"/>
      <c r="V9" s="20" t="s">
        <v>30</v>
      </c>
      <c r="W9" s="22"/>
      <c r="X9" s="20" t="s">
        <v>30</v>
      </c>
      <c r="Y9" s="22"/>
      <c r="Z9" s="20" t="s">
        <v>30</v>
      </c>
      <c r="AA9" s="22"/>
      <c r="AB9" s="20" t="s">
        <v>30</v>
      </c>
      <c r="AC9" s="22"/>
      <c r="AD9" s="20" t="s">
        <v>30</v>
      </c>
      <c r="AE9" s="22"/>
      <c r="AF9" s="20" t="s">
        <v>30</v>
      </c>
      <c r="AG9" s="22"/>
      <c r="AH9" s="20" t="s">
        <v>30</v>
      </c>
      <c r="AI9" s="22"/>
      <c r="AJ9" s="20" t="s">
        <v>30</v>
      </c>
      <c r="AK9" s="22"/>
      <c r="AL9" s="20" t="s">
        <v>30</v>
      </c>
      <c r="AM9" s="22"/>
      <c r="AN9" s="20" t="s">
        <v>30</v>
      </c>
      <c r="AO9" s="22"/>
      <c r="AP9" s="20" t="s">
        <v>30</v>
      </c>
      <c r="AQ9" s="22"/>
      <c r="AR9" s="20" t="s">
        <v>30</v>
      </c>
    </row>
    <row r="10" spans="2:44" x14ac:dyDescent="0.15">
      <c r="B10" s="12"/>
      <c r="C10" s="23" t="s">
        <v>31</v>
      </c>
      <c r="D10" s="24" t="s">
        <v>32</v>
      </c>
      <c r="E10" s="22"/>
      <c r="F10" s="20" t="s">
        <v>32</v>
      </c>
      <c r="G10" s="22"/>
      <c r="H10" s="20" t="s">
        <v>32</v>
      </c>
      <c r="I10" s="22"/>
      <c r="J10" s="20" t="s">
        <v>32</v>
      </c>
      <c r="K10" s="22"/>
      <c r="L10" s="20" t="s">
        <v>32</v>
      </c>
      <c r="M10" s="22"/>
      <c r="N10" s="20" t="s">
        <v>32</v>
      </c>
      <c r="O10" s="22"/>
      <c r="P10" s="20" t="s">
        <v>32</v>
      </c>
      <c r="Q10" s="22"/>
      <c r="R10" s="20" t="s">
        <v>32</v>
      </c>
      <c r="S10" s="22"/>
      <c r="T10" s="20" t="s">
        <v>32</v>
      </c>
      <c r="U10" s="22"/>
      <c r="V10" s="20" t="s">
        <v>32</v>
      </c>
      <c r="W10" s="22"/>
      <c r="X10" s="20" t="s">
        <v>32</v>
      </c>
      <c r="Y10" s="22"/>
      <c r="Z10" s="20" t="s">
        <v>32</v>
      </c>
      <c r="AA10" s="22"/>
      <c r="AB10" s="20" t="s">
        <v>32</v>
      </c>
      <c r="AC10" s="22"/>
      <c r="AD10" s="20" t="s">
        <v>32</v>
      </c>
      <c r="AE10" s="22"/>
      <c r="AF10" s="20" t="s">
        <v>32</v>
      </c>
      <c r="AG10" s="22"/>
      <c r="AH10" s="20" t="s">
        <v>32</v>
      </c>
      <c r="AI10" s="22"/>
      <c r="AJ10" s="20" t="s">
        <v>32</v>
      </c>
      <c r="AK10" s="22"/>
      <c r="AL10" s="20" t="s">
        <v>32</v>
      </c>
      <c r="AM10" s="22"/>
      <c r="AN10" s="20" t="s">
        <v>32</v>
      </c>
      <c r="AO10" s="22"/>
      <c r="AP10" s="20" t="s">
        <v>32</v>
      </c>
      <c r="AQ10" s="22"/>
      <c r="AR10" s="20" t="s">
        <v>32</v>
      </c>
    </row>
    <row r="11" spans="2:44" x14ac:dyDescent="0.15">
      <c r="B11" s="12"/>
      <c r="C11" s="23" t="s">
        <v>31</v>
      </c>
      <c r="D11" s="24" t="s">
        <v>33</v>
      </c>
      <c r="E11" s="22"/>
      <c r="F11" s="20" t="s">
        <v>33</v>
      </c>
      <c r="G11" s="22"/>
      <c r="H11" s="20" t="s">
        <v>33</v>
      </c>
      <c r="I11" s="22"/>
      <c r="J11" s="20" t="s">
        <v>33</v>
      </c>
      <c r="K11" s="22"/>
      <c r="L11" s="20" t="s">
        <v>33</v>
      </c>
      <c r="M11" s="22"/>
      <c r="N11" s="20" t="s">
        <v>33</v>
      </c>
      <c r="O11" s="22"/>
      <c r="P11" s="20" t="s">
        <v>33</v>
      </c>
      <c r="Q11" s="22"/>
      <c r="R11" s="20" t="s">
        <v>33</v>
      </c>
      <c r="S11" s="22"/>
      <c r="T11" s="20" t="s">
        <v>33</v>
      </c>
      <c r="U11" s="22"/>
      <c r="V11" s="20" t="s">
        <v>33</v>
      </c>
      <c r="W11" s="22"/>
      <c r="X11" s="20" t="s">
        <v>33</v>
      </c>
      <c r="Y11" s="22"/>
      <c r="Z11" s="20" t="s">
        <v>33</v>
      </c>
      <c r="AA11" s="22"/>
      <c r="AB11" s="20" t="s">
        <v>33</v>
      </c>
      <c r="AC11" s="22"/>
      <c r="AD11" s="20" t="s">
        <v>33</v>
      </c>
      <c r="AE11" s="22"/>
      <c r="AF11" s="20" t="s">
        <v>33</v>
      </c>
      <c r="AG11" s="22"/>
      <c r="AH11" s="20" t="s">
        <v>33</v>
      </c>
      <c r="AI11" s="22"/>
      <c r="AJ11" s="20" t="s">
        <v>33</v>
      </c>
      <c r="AK11" s="22"/>
      <c r="AL11" s="20" t="s">
        <v>33</v>
      </c>
      <c r="AM11" s="22"/>
      <c r="AN11" s="20" t="s">
        <v>33</v>
      </c>
      <c r="AO11" s="22"/>
      <c r="AP11" s="20" t="s">
        <v>33</v>
      </c>
      <c r="AQ11" s="22"/>
      <c r="AR11" s="20" t="s">
        <v>33</v>
      </c>
    </row>
    <row r="12" spans="2:44" x14ac:dyDescent="0.15">
      <c r="B12" s="12"/>
      <c r="C12" s="23" t="s">
        <v>31</v>
      </c>
      <c r="D12" s="24" t="s">
        <v>34</v>
      </c>
      <c r="E12" s="22"/>
      <c r="F12" s="20" t="s">
        <v>34</v>
      </c>
      <c r="G12" s="22"/>
      <c r="H12" s="20" t="s">
        <v>34</v>
      </c>
      <c r="I12" s="22"/>
      <c r="J12" s="20" t="s">
        <v>34</v>
      </c>
      <c r="K12" s="22"/>
      <c r="L12" s="20" t="s">
        <v>34</v>
      </c>
      <c r="M12" s="22"/>
      <c r="N12" s="20" t="s">
        <v>34</v>
      </c>
      <c r="O12" s="22"/>
      <c r="P12" s="20" t="s">
        <v>34</v>
      </c>
      <c r="Q12" s="22"/>
      <c r="R12" s="20" t="s">
        <v>34</v>
      </c>
      <c r="S12" s="22"/>
      <c r="T12" s="20" t="s">
        <v>34</v>
      </c>
      <c r="U12" s="22"/>
      <c r="V12" s="20" t="s">
        <v>34</v>
      </c>
      <c r="W12" s="22"/>
      <c r="X12" s="20" t="s">
        <v>34</v>
      </c>
      <c r="Y12" s="22"/>
      <c r="Z12" s="20" t="s">
        <v>34</v>
      </c>
      <c r="AA12" s="22"/>
      <c r="AB12" s="20" t="s">
        <v>34</v>
      </c>
      <c r="AC12" s="22"/>
      <c r="AD12" s="20" t="s">
        <v>34</v>
      </c>
      <c r="AE12" s="22"/>
      <c r="AF12" s="20" t="s">
        <v>34</v>
      </c>
      <c r="AG12" s="22"/>
      <c r="AH12" s="20" t="s">
        <v>34</v>
      </c>
      <c r="AI12" s="22"/>
      <c r="AJ12" s="20" t="s">
        <v>34</v>
      </c>
      <c r="AK12" s="22"/>
      <c r="AL12" s="20" t="s">
        <v>34</v>
      </c>
      <c r="AM12" s="22"/>
      <c r="AN12" s="20" t="s">
        <v>34</v>
      </c>
      <c r="AO12" s="22"/>
      <c r="AP12" s="20" t="s">
        <v>34</v>
      </c>
      <c r="AQ12" s="22"/>
      <c r="AR12" s="20" t="s">
        <v>34</v>
      </c>
    </row>
    <row r="13" spans="2:44" x14ac:dyDescent="0.15">
      <c r="B13" s="10"/>
      <c r="C13" s="25"/>
      <c r="D13" s="26" t="s">
        <v>35</v>
      </c>
      <c r="E13" s="22"/>
      <c r="F13" s="21" t="s">
        <v>35</v>
      </c>
      <c r="G13" s="22"/>
      <c r="H13" s="21" t="s">
        <v>35</v>
      </c>
      <c r="I13" s="22"/>
      <c r="J13" s="21" t="s">
        <v>35</v>
      </c>
      <c r="K13" s="22"/>
      <c r="L13" s="21" t="s">
        <v>35</v>
      </c>
      <c r="M13" s="22"/>
      <c r="N13" s="21" t="s">
        <v>35</v>
      </c>
      <c r="O13" s="22"/>
      <c r="P13" s="21" t="s">
        <v>35</v>
      </c>
      <c r="Q13" s="22"/>
      <c r="R13" s="21" t="s">
        <v>35</v>
      </c>
      <c r="S13" s="22"/>
      <c r="T13" s="21" t="s">
        <v>35</v>
      </c>
      <c r="U13" s="22"/>
      <c r="V13" s="21" t="s">
        <v>35</v>
      </c>
      <c r="W13" s="22"/>
      <c r="X13" s="21" t="s">
        <v>35</v>
      </c>
      <c r="Y13" s="22"/>
      <c r="Z13" s="21" t="s">
        <v>35</v>
      </c>
      <c r="AA13" s="22"/>
      <c r="AB13" s="21" t="s">
        <v>35</v>
      </c>
      <c r="AC13" s="22"/>
      <c r="AD13" s="21" t="s">
        <v>35</v>
      </c>
      <c r="AE13" s="22"/>
      <c r="AF13" s="21" t="s">
        <v>35</v>
      </c>
      <c r="AG13" s="22"/>
      <c r="AH13" s="21" t="s">
        <v>35</v>
      </c>
      <c r="AI13" s="22"/>
      <c r="AJ13" s="21" t="s">
        <v>35</v>
      </c>
      <c r="AK13" s="22"/>
      <c r="AL13" s="21" t="s">
        <v>35</v>
      </c>
      <c r="AM13" s="22"/>
      <c r="AN13" s="21" t="s">
        <v>35</v>
      </c>
      <c r="AO13" s="22"/>
      <c r="AP13" s="21" t="s">
        <v>35</v>
      </c>
      <c r="AQ13" s="22"/>
      <c r="AR13" s="21" t="s">
        <v>35</v>
      </c>
    </row>
    <row r="14" spans="2:44" x14ac:dyDescent="0.15">
      <c r="B14" s="11" t="s">
        <v>36</v>
      </c>
      <c r="C14" s="80" t="s">
        <v>37</v>
      </c>
      <c r="D14" s="81"/>
      <c r="E14" s="68" t="s">
        <v>37</v>
      </c>
      <c r="F14" s="69"/>
      <c r="G14" s="68" t="s">
        <v>37</v>
      </c>
      <c r="H14" s="69"/>
      <c r="I14" s="68" t="s">
        <v>37</v>
      </c>
      <c r="J14" s="69"/>
      <c r="K14" s="68" t="s">
        <v>37</v>
      </c>
      <c r="L14" s="69"/>
      <c r="M14" s="68" t="s">
        <v>37</v>
      </c>
      <c r="N14" s="69"/>
      <c r="O14" s="68" t="s">
        <v>37</v>
      </c>
      <c r="P14" s="69"/>
      <c r="Q14" s="68" t="s">
        <v>37</v>
      </c>
      <c r="R14" s="69"/>
      <c r="S14" s="68" t="s">
        <v>37</v>
      </c>
      <c r="T14" s="69"/>
      <c r="U14" s="68" t="s">
        <v>37</v>
      </c>
      <c r="V14" s="69"/>
      <c r="W14" s="68" t="s">
        <v>37</v>
      </c>
      <c r="X14" s="69"/>
      <c r="Y14" s="68" t="s">
        <v>37</v>
      </c>
      <c r="Z14" s="69"/>
      <c r="AA14" s="68" t="s">
        <v>37</v>
      </c>
      <c r="AB14" s="69"/>
      <c r="AC14" s="68" t="s">
        <v>37</v>
      </c>
      <c r="AD14" s="69"/>
      <c r="AE14" s="68" t="s">
        <v>37</v>
      </c>
      <c r="AF14" s="69"/>
      <c r="AG14" s="68" t="s">
        <v>37</v>
      </c>
      <c r="AH14" s="69"/>
      <c r="AI14" s="68" t="s">
        <v>37</v>
      </c>
      <c r="AJ14" s="69"/>
      <c r="AK14" s="68" t="s">
        <v>37</v>
      </c>
      <c r="AL14" s="69"/>
      <c r="AM14" s="68" t="s">
        <v>37</v>
      </c>
      <c r="AN14" s="69"/>
      <c r="AO14" s="68" t="s">
        <v>37</v>
      </c>
      <c r="AP14" s="69"/>
      <c r="AQ14" s="68" t="s">
        <v>37</v>
      </c>
      <c r="AR14" s="69"/>
    </row>
    <row r="15" spans="2:44" x14ac:dyDescent="0.15">
      <c r="B15" s="12"/>
      <c r="C15" s="23" t="s">
        <v>31</v>
      </c>
      <c r="D15" s="24" t="s">
        <v>38</v>
      </c>
      <c r="E15" s="22"/>
      <c r="F15" s="20" t="s">
        <v>38</v>
      </c>
      <c r="G15" s="22"/>
      <c r="H15" s="20" t="s">
        <v>38</v>
      </c>
      <c r="I15" s="22"/>
      <c r="J15" s="20" t="s">
        <v>38</v>
      </c>
      <c r="K15" s="22"/>
      <c r="L15" s="20" t="s">
        <v>38</v>
      </c>
      <c r="M15" s="22"/>
      <c r="N15" s="20" t="s">
        <v>38</v>
      </c>
      <c r="O15" s="22"/>
      <c r="P15" s="20" t="s">
        <v>38</v>
      </c>
      <c r="Q15" s="22"/>
      <c r="R15" s="20" t="s">
        <v>38</v>
      </c>
      <c r="S15" s="22"/>
      <c r="T15" s="20" t="s">
        <v>38</v>
      </c>
      <c r="U15" s="22"/>
      <c r="V15" s="20" t="s">
        <v>38</v>
      </c>
      <c r="W15" s="22"/>
      <c r="X15" s="20" t="s">
        <v>38</v>
      </c>
      <c r="Y15" s="22"/>
      <c r="Z15" s="20" t="s">
        <v>38</v>
      </c>
      <c r="AA15" s="22"/>
      <c r="AB15" s="20" t="s">
        <v>38</v>
      </c>
      <c r="AC15" s="22"/>
      <c r="AD15" s="20" t="s">
        <v>38</v>
      </c>
      <c r="AE15" s="22"/>
      <c r="AF15" s="20" t="s">
        <v>38</v>
      </c>
      <c r="AG15" s="22"/>
      <c r="AH15" s="20" t="s">
        <v>38</v>
      </c>
      <c r="AI15" s="22"/>
      <c r="AJ15" s="20" t="s">
        <v>38</v>
      </c>
      <c r="AK15" s="22"/>
      <c r="AL15" s="20" t="s">
        <v>38</v>
      </c>
      <c r="AM15" s="22"/>
      <c r="AN15" s="20" t="s">
        <v>38</v>
      </c>
      <c r="AO15" s="22"/>
      <c r="AP15" s="20" t="s">
        <v>38</v>
      </c>
      <c r="AQ15" s="22"/>
      <c r="AR15" s="20" t="s">
        <v>38</v>
      </c>
    </row>
    <row r="16" spans="2:44" x14ac:dyDescent="0.15">
      <c r="B16" s="12"/>
      <c r="C16" s="23" t="s">
        <v>31</v>
      </c>
      <c r="D16" s="24" t="s">
        <v>39</v>
      </c>
      <c r="E16" s="22"/>
      <c r="F16" s="20" t="s">
        <v>39</v>
      </c>
      <c r="G16" s="22"/>
      <c r="H16" s="20" t="s">
        <v>39</v>
      </c>
      <c r="I16" s="22"/>
      <c r="J16" s="20" t="s">
        <v>39</v>
      </c>
      <c r="K16" s="22"/>
      <c r="L16" s="20" t="s">
        <v>39</v>
      </c>
      <c r="M16" s="22"/>
      <c r="N16" s="20" t="s">
        <v>39</v>
      </c>
      <c r="O16" s="22"/>
      <c r="P16" s="20" t="s">
        <v>39</v>
      </c>
      <c r="Q16" s="22"/>
      <c r="R16" s="20" t="s">
        <v>39</v>
      </c>
      <c r="S16" s="22"/>
      <c r="T16" s="20" t="s">
        <v>39</v>
      </c>
      <c r="U16" s="22"/>
      <c r="V16" s="20" t="s">
        <v>39</v>
      </c>
      <c r="W16" s="22"/>
      <c r="X16" s="20" t="s">
        <v>39</v>
      </c>
      <c r="Y16" s="22"/>
      <c r="Z16" s="20" t="s">
        <v>39</v>
      </c>
      <c r="AA16" s="22"/>
      <c r="AB16" s="20" t="s">
        <v>39</v>
      </c>
      <c r="AC16" s="22"/>
      <c r="AD16" s="20" t="s">
        <v>39</v>
      </c>
      <c r="AE16" s="22"/>
      <c r="AF16" s="20" t="s">
        <v>39</v>
      </c>
      <c r="AG16" s="22"/>
      <c r="AH16" s="20" t="s">
        <v>39</v>
      </c>
      <c r="AI16" s="22"/>
      <c r="AJ16" s="20" t="s">
        <v>39</v>
      </c>
      <c r="AK16" s="22"/>
      <c r="AL16" s="20" t="s">
        <v>39</v>
      </c>
      <c r="AM16" s="22"/>
      <c r="AN16" s="20" t="s">
        <v>39</v>
      </c>
      <c r="AO16" s="22"/>
      <c r="AP16" s="20" t="s">
        <v>39</v>
      </c>
      <c r="AQ16" s="22"/>
      <c r="AR16" s="20" t="s">
        <v>39</v>
      </c>
    </row>
    <row r="17" spans="2:44" x14ac:dyDescent="0.15">
      <c r="B17" s="14"/>
      <c r="C17" s="23" t="s">
        <v>31</v>
      </c>
      <c r="D17" s="24" t="s">
        <v>40</v>
      </c>
      <c r="E17" s="22"/>
      <c r="F17" s="20" t="s">
        <v>40</v>
      </c>
      <c r="G17" s="22"/>
      <c r="H17" s="20" t="s">
        <v>40</v>
      </c>
      <c r="I17" s="22"/>
      <c r="J17" s="20" t="s">
        <v>40</v>
      </c>
      <c r="K17" s="22"/>
      <c r="L17" s="20" t="s">
        <v>40</v>
      </c>
      <c r="M17" s="22"/>
      <c r="N17" s="20" t="s">
        <v>40</v>
      </c>
      <c r="O17" s="22"/>
      <c r="P17" s="20" t="s">
        <v>40</v>
      </c>
      <c r="Q17" s="22"/>
      <c r="R17" s="20" t="s">
        <v>40</v>
      </c>
      <c r="S17" s="22"/>
      <c r="T17" s="20" t="s">
        <v>40</v>
      </c>
      <c r="U17" s="22"/>
      <c r="V17" s="20" t="s">
        <v>40</v>
      </c>
      <c r="W17" s="22"/>
      <c r="X17" s="20" t="s">
        <v>40</v>
      </c>
      <c r="Y17" s="22"/>
      <c r="Z17" s="20" t="s">
        <v>40</v>
      </c>
      <c r="AA17" s="22"/>
      <c r="AB17" s="20" t="s">
        <v>40</v>
      </c>
      <c r="AC17" s="22"/>
      <c r="AD17" s="20" t="s">
        <v>40</v>
      </c>
      <c r="AE17" s="22"/>
      <c r="AF17" s="20" t="s">
        <v>40</v>
      </c>
      <c r="AG17" s="22"/>
      <c r="AH17" s="20" t="s">
        <v>40</v>
      </c>
      <c r="AI17" s="22"/>
      <c r="AJ17" s="20" t="s">
        <v>40</v>
      </c>
      <c r="AK17" s="22"/>
      <c r="AL17" s="20" t="s">
        <v>40</v>
      </c>
      <c r="AM17" s="22"/>
      <c r="AN17" s="20" t="s">
        <v>40</v>
      </c>
      <c r="AO17" s="22"/>
      <c r="AP17" s="20" t="s">
        <v>40</v>
      </c>
      <c r="AQ17" s="22"/>
      <c r="AR17" s="20" t="s">
        <v>40</v>
      </c>
    </row>
    <row r="18" spans="2:44" x14ac:dyDescent="0.15">
      <c r="B18" s="14"/>
      <c r="C18" s="23" t="s">
        <v>31</v>
      </c>
      <c r="D18" s="24" t="s">
        <v>41</v>
      </c>
      <c r="E18" s="22"/>
      <c r="F18" s="20" t="s">
        <v>41</v>
      </c>
      <c r="G18" s="22"/>
      <c r="H18" s="20" t="s">
        <v>41</v>
      </c>
      <c r="I18" s="22"/>
      <c r="J18" s="20" t="s">
        <v>41</v>
      </c>
      <c r="K18" s="22"/>
      <c r="L18" s="20" t="s">
        <v>41</v>
      </c>
      <c r="M18" s="22"/>
      <c r="N18" s="20" t="s">
        <v>41</v>
      </c>
      <c r="O18" s="22"/>
      <c r="P18" s="20" t="s">
        <v>41</v>
      </c>
      <c r="Q18" s="22"/>
      <c r="R18" s="20" t="s">
        <v>41</v>
      </c>
      <c r="S18" s="22"/>
      <c r="T18" s="20" t="s">
        <v>41</v>
      </c>
      <c r="U18" s="22"/>
      <c r="V18" s="20" t="s">
        <v>41</v>
      </c>
      <c r="W18" s="22"/>
      <c r="X18" s="20" t="s">
        <v>41</v>
      </c>
      <c r="Y18" s="22"/>
      <c r="Z18" s="20" t="s">
        <v>41</v>
      </c>
      <c r="AA18" s="22"/>
      <c r="AB18" s="20" t="s">
        <v>41</v>
      </c>
      <c r="AC18" s="22"/>
      <c r="AD18" s="20" t="s">
        <v>41</v>
      </c>
      <c r="AE18" s="22"/>
      <c r="AF18" s="20" t="s">
        <v>41</v>
      </c>
      <c r="AG18" s="22"/>
      <c r="AH18" s="20" t="s">
        <v>41</v>
      </c>
      <c r="AI18" s="22"/>
      <c r="AJ18" s="20" t="s">
        <v>41</v>
      </c>
      <c r="AK18" s="22"/>
      <c r="AL18" s="20" t="s">
        <v>41</v>
      </c>
      <c r="AM18" s="22"/>
      <c r="AN18" s="20" t="s">
        <v>41</v>
      </c>
      <c r="AO18" s="22"/>
      <c r="AP18" s="20" t="s">
        <v>41</v>
      </c>
      <c r="AQ18" s="22"/>
      <c r="AR18" s="20" t="s">
        <v>41</v>
      </c>
    </row>
    <row r="19" spans="2:44" x14ac:dyDescent="0.15">
      <c r="B19" s="14"/>
      <c r="C19" s="23"/>
      <c r="D19" s="24" t="s">
        <v>42</v>
      </c>
      <c r="E19" s="22"/>
      <c r="F19" s="20" t="s">
        <v>42</v>
      </c>
      <c r="G19" s="22"/>
      <c r="H19" s="20" t="s">
        <v>42</v>
      </c>
      <c r="I19" s="22"/>
      <c r="J19" s="20" t="s">
        <v>42</v>
      </c>
      <c r="K19" s="22"/>
      <c r="L19" s="20" t="s">
        <v>42</v>
      </c>
      <c r="M19" s="22"/>
      <c r="N19" s="20" t="s">
        <v>42</v>
      </c>
      <c r="O19" s="22"/>
      <c r="P19" s="20" t="s">
        <v>42</v>
      </c>
      <c r="Q19" s="22"/>
      <c r="R19" s="20" t="s">
        <v>42</v>
      </c>
      <c r="S19" s="22"/>
      <c r="T19" s="20" t="s">
        <v>42</v>
      </c>
      <c r="U19" s="22"/>
      <c r="V19" s="20" t="s">
        <v>42</v>
      </c>
      <c r="W19" s="22"/>
      <c r="X19" s="20" t="s">
        <v>42</v>
      </c>
      <c r="Y19" s="22"/>
      <c r="Z19" s="20" t="s">
        <v>42</v>
      </c>
      <c r="AA19" s="22"/>
      <c r="AB19" s="20" t="s">
        <v>42</v>
      </c>
      <c r="AC19" s="22"/>
      <c r="AD19" s="20" t="s">
        <v>42</v>
      </c>
      <c r="AE19" s="22"/>
      <c r="AF19" s="20" t="s">
        <v>42</v>
      </c>
      <c r="AG19" s="22"/>
      <c r="AH19" s="20" t="s">
        <v>42</v>
      </c>
      <c r="AI19" s="22"/>
      <c r="AJ19" s="20" t="s">
        <v>42</v>
      </c>
      <c r="AK19" s="22"/>
      <c r="AL19" s="20" t="s">
        <v>42</v>
      </c>
      <c r="AM19" s="22"/>
      <c r="AN19" s="20" t="s">
        <v>42</v>
      </c>
      <c r="AO19" s="22"/>
      <c r="AP19" s="20" t="s">
        <v>42</v>
      </c>
      <c r="AQ19" s="22"/>
      <c r="AR19" s="20" t="s">
        <v>42</v>
      </c>
    </row>
    <row r="20" spans="2:44" x14ac:dyDescent="0.15">
      <c r="B20" s="14"/>
      <c r="C20" s="23"/>
      <c r="D20" s="24" t="s">
        <v>43</v>
      </c>
      <c r="E20" s="22"/>
      <c r="F20" s="20" t="s">
        <v>43</v>
      </c>
      <c r="G20" s="22"/>
      <c r="H20" s="20" t="s">
        <v>43</v>
      </c>
      <c r="I20" s="22"/>
      <c r="J20" s="20" t="s">
        <v>43</v>
      </c>
      <c r="K20" s="22"/>
      <c r="L20" s="20" t="s">
        <v>43</v>
      </c>
      <c r="M20" s="22"/>
      <c r="N20" s="20" t="s">
        <v>43</v>
      </c>
      <c r="O20" s="22"/>
      <c r="P20" s="20" t="s">
        <v>43</v>
      </c>
      <c r="Q20" s="22"/>
      <c r="R20" s="20" t="s">
        <v>43</v>
      </c>
      <c r="S20" s="22"/>
      <c r="T20" s="20" t="s">
        <v>43</v>
      </c>
      <c r="U20" s="22"/>
      <c r="V20" s="20" t="s">
        <v>43</v>
      </c>
      <c r="W20" s="22"/>
      <c r="X20" s="20" t="s">
        <v>43</v>
      </c>
      <c r="Y20" s="22"/>
      <c r="Z20" s="20" t="s">
        <v>43</v>
      </c>
      <c r="AA20" s="22"/>
      <c r="AB20" s="20" t="s">
        <v>43</v>
      </c>
      <c r="AC20" s="22"/>
      <c r="AD20" s="20" t="s">
        <v>43</v>
      </c>
      <c r="AE20" s="22"/>
      <c r="AF20" s="20" t="s">
        <v>43</v>
      </c>
      <c r="AG20" s="22"/>
      <c r="AH20" s="20" t="s">
        <v>43</v>
      </c>
      <c r="AI20" s="22"/>
      <c r="AJ20" s="20" t="s">
        <v>43</v>
      </c>
      <c r="AK20" s="22"/>
      <c r="AL20" s="20" t="s">
        <v>43</v>
      </c>
      <c r="AM20" s="22"/>
      <c r="AN20" s="20" t="s">
        <v>43</v>
      </c>
      <c r="AO20" s="22"/>
      <c r="AP20" s="20" t="s">
        <v>43</v>
      </c>
      <c r="AQ20" s="22"/>
      <c r="AR20" s="20" t="s">
        <v>43</v>
      </c>
    </row>
    <row r="21" spans="2:44" x14ac:dyDescent="0.15">
      <c r="B21" s="14"/>
      <c r="C21" s="23" t="s">
        <v>31</v>
      </c>
      <c r="D21" s="24" t="s">
        <v>44</v>
      </c>
      <c r="E21" s="22"/>
      <c r="F21" s="20" t="s">
        <v>44</v>
      </c>
      <c r="G21" s="22"/>
      <c r="H21" s="20" t="s">
        <v>44</v>
      </c>
      <c r="I21" s="22"/>
      <c r="J21" s="20" t="s">
        <v>44</v>
      </c>
      <c r="K21" s="22"/>
      <c r="L21" s="20" t="s">
        <v>44</v>
      </c>
      <c r="M21" s="22"/>
      <c r="N21" s="20" t="s">
        <v>44</v>
      </c>
      <c r="O21" s="22"/>
      <c r="P21" s="20" t="s">
        <v>44</v>
      </c>
      <c r="Q21" s="22"/>
      <c r="R21" s="20" t="s">
        <v>44</v>
      </c>
      <c r="S21" s="22"/>
      <c r="T21" s="20" t="s">
        <v>44</v>
      </c>
      <c r="U21" s="22"/>
      <c r="V21" s="20" t="s">
        <v>44</v>
      </c>
      <c r="W21" s="22"/>
      <c r="X21" s="20" t="s">
        <v>44</v>
      </c>
      <c r="Y21" s="22"/>
      <c r="Z21" s="20" t="s">
        <v>44</v>
      </c>
      <c r="AA21" s="22"/>
      <c r="AB21" s="20" t="s">
        <v>44</v>
      </c>
      <c r="AC21" s="22"/>
      <c r="AD21" s="20" t="s">
        <v>44</v>
      </c>
      <c r="AE21" s="22"/>
      <c r="AF21" s="20" t="s">
        <v>44</v>
      </c>
      <c r="AG21" s="22"/>
      <c r="AH21" s="20" t="s">
        <v>44</v>
      </c>
      <c r="AI21" s="22"/>
      <c r="AJ21" s="20" t="s">
        <v>44</v>
      </c>
      <c r="AK21" s="22"/>
      <c r="AL21" s="20" t="s">
        <v>44</v>
      </c>
      <c r="AM21" s="22"/>
      <c r="AN21" s="20" t="s">
        <v>44</v>
      </c>
      <c r="AO21" s="22"/>
      <c r="AP21" s="20" t="s">
        <v>44</v>
      </c>
      <c r="AQ21" s="22"/>
      <c r="AR21" s="20" t="s">
        <v>44</v>
      </c>
    </row>
    <row r="22" spans="2:44" x14ac:dyDescent="0.15">
      <c r="B22" s="14"/>
      <c r="C22" s="23" t="s">
        <v>31</v>
      </c>
      <c r="D22" s="24" t="s">
        <v>45</v>
      </c>
      <c r="E22" s="22"/>
      <c r="F22" s="20" t="s">
        <v>45</v>
      </c>
      <c r="G22" s="22"/>
      <c r="H22" s="20" t="s">
        <v>45</v>
      </c>
      <c r="I22" s="22"/>
      <c r="J22" s="20" t="s">
        <v>45</v>
      </c>
      <c r="K22" s="22"/>
      <c r="L22" s="20" t="s">
        <v>45</v>
      </c>
      <c r="M22" s="22"/>
      <c r="N22" s="20" t="s">
        <v>45</v>
      </c>
      <c r="O22" s="22"/>
      <c r="P22" s="20" t="s">
        <v>45</v>
      </c>
      <c r="Q22" s="22"/>
      <c r="R22" s="20" t="s">
        <v>45</v>
      </c>
      <c r="S22" s="22"/>
      <c r="T22" s="20" t="s">
        <v>45</v>
      </c>
      <c r="U22" s="22"/>
      <c r="V22" s="20" t="s">
        <v>45</v>
      </c>
      <c r="W22" s="22"/>
      <c r="X22" s="20" t="s">
        <v>45</v>
      </c>
      <c r="Y22" s="22"/>
      <c r="Z22" s="20" t="s">
        <v>45</v>
      </c>
      <c r="AA22" s="22"/>
      <c r="AB22" s="20" t="s">
        <v>45</v>
      </c>
      <c r="AC22" s="22"/>
      <c r="AD22" s="20" t="s">
        <v>45</v>
      </c>
      <c r="AE22" s="22"/>
      <c r="AF22" s="20" t="s">
        <v>45</v>
      </c>
      <c r="AG22" s="22"/>
      <c r="AH22" s="20" t="s">
        <v>45</v>
      </c>
      <c r="AI22" s="22"/>
      <c r="AJ22" s="20" t="s">
        <v>45</v>
      </c>
      <c r="AK22" s="22"/>
      <c r="AL22" s="20" t="s">
        <v>45</v>
      </c>
      <c r="AM22" s="22"/>
      <c r="AN22" s="20" t="s">
        <v>45</v>
      </c>
      <c r="AO22" s="22"/>
      <c r="AP22" s="20" t="s">
        <v>45</v>
      </c>
      <c r="AQ22" s="22"/>
      <c r="AR22" s="20" t="s">
        <v>45</v>
      </c>
    </row>
    <row r="23" spans="2:44" x14ac:dyDescent="0.15">
      <c r="B23" s="14"/>
      <c r="C23" s="23"/>
      <c r="D23" s="24" t="s">
        <v>46</v>
      </c>
      <c r="E23" s="22"/>
      <c r="F23" s="20" t="s">
        <v>46</v>
      </c>
      <c r="G23" s="22"/>
      <c r="H23" s="20" t="s">
        <v>46</v>
      </c>
      <c r="I23" s="22"/>
      <c r="J23" s="20" t="s">
        <v>46</v>
      </c>
      <c r="K23" s="22"/>
      <c r="L23" s="20" t="s">
        <v>46</v>
      </c>
      <c r="M23" s="22"/>
      <c r="N23" s="20" t="s">
        <v>46</v>
      </c>
      <c r="O23" s="22"/>
      <c r="P23" s="20" t="s">
        <v>46</v>
      </c>
      <c r="Q23" s="22"/>
      <c r="R23" s="20" t="s">
        <v>46</v>
      </c>
      <c r="S23" s="22"/>
      <c r="T23" s="20" t="s">
        <v>46</v>
      </c>
      <c r="U23" s="22"/>
      <c r="V23" s="20" t="s">
        <v>46</v>
      </c>
      <c r="W23" s="22"/>
      <c r="X23" s="20" t="s">
        <v>46</v>
      </c>
      <c r="Y23" s="22"/>
      <c r="Z23" s="20" t="s">
        <v>46</v>
      </c>
      <c r="AA23" s="22"/>
      <c r="AB23" s="20" t="s">
        <v>46</v>
      </c>
      <c r="AC23" s="22"/>
      <c r="AD23" s="20" t="s">
        <v>46</v>
      </c>
      <c r="AE23" s="22"/>
      <c r="AF23" s="20" t="s">
        <v>46</v>
      </c>
      <c r="AG23" s="22"/>
      <c r="AH23" s="20" t="s">
        <v>46</v>
      </c>
      <c r="AI23" s="22"/>
      <c r="AJ23" s="20" t="s">
        <v>46</v>
      </c>
      <c r="AK23" s="22"/>
      <c r="AL23" s="20" t="s">
        <v>46</v>
      </c>
      <c r="AM23" s="22"/>
      <c r="AN23" s="20" t="s">
        <v>46</v>
      </c>
      <c r="AO23" s="22"/>
      <c r="AP23" s="20" t="s">
        <v>46</v>
      </c>
      <c r="AQ23" s="22"/>
      <c r="AR23" s="20" t="s">
        <v>46</v>
      </c>
    </row>
    <row r="24" spans="2:44" x14ac:dyDescent="0.15">
      <c r="B24" s="12"/>
      <c r="C24" s="23"/>
      <c r="D24" s="24" t="s">
        <v>47</v>
      </c>
      <c r="E24" s="22"/>
      <c r="F24" s="20" t="s">
        <v>47</v>
      </c>
      <c r="G24" s="22"/>
      <c r="H24" s="20" t="s">
        <v>47</v>
      </c>
      <c r="I24" s="22"/>
      <c r="J24" s="20" t="s">
        <v>47</v>
      </c>
      <c r="K24" s="22"/>
      <c r="L24" s="20" t="s">
        <v>47</v>
      </c>
      <c r="M24" s="22"/>
      <c r="N24" s="20" t="s">
        <v>47</v>
      </c>
      <c r="O24" s="22"/>
      <c r="P24" s="20" t="s">
        <v>47</v>
      </c>
      <c r="Q24" s="22"/>
      <c r="R24" s="20" t="s">
        <v>47</v>
      </c>
      <c r="S24" s="22"/>
      <c r="T24" s="20" t="s">
        <v>47</v>
      </c>
      <c r="U24" s="22"/>
      <c r="V24" s="20" t="s">
        <v>47</v>
      </c>
      <c r="W24" s="22"/>
      <c r="X24" s="20" t="s">
        <v>47</v>
      </c>
      <c r="Y24" s="22"/>
      <c r="Z24" s="20" t="s">
        <v>47</v>
      </c>
      <c r="AA24" s="22"/>
      <c r="AB24" s="20" t="s">
        <v>47</v>
      </c>
      <c r="AC24" s="22"/>
      <c r="AD24" s="20" t="s">
        <v>47</v>
      </c>
      <c r="AE24" s="22"/>
      <c r="AF24" s="20" t="s">
        <v>47</v>
      </c>
      <c r="AG24" s="22"/>
      <c r="AH24" s="20" t="s">
        <v>47</v>
      </c>
      <c r="AI24" s="22"/>
      <c r="AJ24" s="20" t="s">
        <v>47</v>
      </c>
      <c r="AK24" s="22"/>
      <c r="AL24" s="20" t="s">
        <v>47</v>
      </c>
      <c r="AM24" s="22"/>
      <c r="AN24" s="20" t="s">
        <v>47</v>
      </c>
      <c r="AO24" s="22"/>
      <c r="AP24" s="20" t="s">
        <v>47</v>
      </c>
      <c r="AQ24" s="22"/>
      <c r="AR24" s="20" t="s">
        <v>47</v>
      </c>
    </row>
    <row r="25" spans="2:44" x14ac:dyDescent="0.15">
      <c r="B25" s="12"/>
      <c r="C25" s="23"/>
      <c r="D25" s="24" t="s">
        <v>48</v>
      </c>
      <c r="E25" s="22"/>
      <c r="F25" s="20" t="s">
        <v>48</v>
      </c>
      <c r="G25" s="22"/>
      <c r="H25" s="20" t="s">
        <v>48</v>
      </c>
      <c r="I25" s="22"/>
      <c r="J25" s="20" t="s">
        <v>48</v>
      </c>
      <c r="K25" s="22"/>
      <c r="L25" s="20" t="s">
        <v>48</v>
      </c>
      <c r="M25" s="22"/>
      <c r="N25" s="20" t="s">
        <v>48</v>
      </c>
      <c r="O25" s="22"/>
      <c r="P25" s="20" t="s">
        <v>48</v>
      </c>
      <c r="Q25" s="22"/>
      <c r="R25" s="20" t="s">
        <v>48</v>
      </c>
      <c r="S25" s="22"/>
      <c r="T25" s="20" t="s">
        <v>48</v>
      </c>
      <c r="U25" s="22"/>
      <c r="V25" s="20" t="s">
        <v>48</v>
      </c>
      <c r="W25" s="22"/>
      <c r="X25" s="20" t="s">
        <v>48</v>
      </c>
      <c r="Y25" s="22"/>
      <c r="Z25" s="20" t="s">
        <v>48</v>
      </c>
      <c r="AA25" s="22"/>
      <c r="AB25" s="20" t="s">
        <v>48</v>
      </c>
      <c r="AC25" s="22"/>
      <c r="AD25" s="20" t="s">
        <v>48</v>
      </c>
      <c r="AE25" s="22"/>
      <c r="AF25" s="20" t="s">
        <v>48</v>
      </c>
      <c r="AG25" s="22"/>
      <c r="AH25" s="20" t="s">
        <v>48</v>
      </c>
      <c r="AI25" s="22"/>
      <c r="AJ25" s="20" t="s">
        <v>48</v>
      </c>
      <c r="AK25" s="22"/>
      <c r="AL25" s="20" t="s">
        <v>48</v>
      </c>
      <c r="AM25" s="22"/>
      <c r="AN25" s="20" t="s">
        <v>48</v>
      </c>
      <c r="AO25" s="22"/>
      <c r="AP25" s="20" t="s">
        <v>48</v>
      </c>
      <c r="AQ25" s="22"/>
      <c r="AR25" s="20" t="s">
        <v>48</v>
      </c>
    </row>
    <row r="26" spans="2:44" x14ac:dyDescent="0.15">
      <c r="B26" s="12"/>
      <c r="C26" s="74" t="s">
        <v>49</v>
      </c>
      <c r="D26" s="75"/>
      <c r="E26" s="58" t="s">
        <v>49</v>
      </c>
      <c r="F26" s="59"/>
      <c r="G26" s="58" t="s">
        <v>49</v>
      </c>
      <c r="H26" s="59"/>
      <c r="I26" s="58" t="s">
        <v>49</v>
      </c>
      <c r="J26" s="59"/>
      <c r="K26" s="58" t="s">
        <v>49</v>
      </c>
      <c r="L26" s="59"/>
      <c r="M26" s="58" t="s">
        <v>49</v>
      </c>
      <c r="N26" s="59"/>
      <c r="O26" s="58" t="s">
        <v>49</v>
      </c>
      <c r="P26" s="59"/>
      <c r="Q26" s="58" t="s">
        <v>49</v>
      </c>
      <c r="R26" s="59"/>
      <c r="S26" s="58" t="s">
        <v>49</v>
      </c>
      <c r="T26" s="59"/>
      <c r="U26" s="58" t="s">
        <v>49</v>
      </c>
      <c r="V26" s="59"/>
      <c r="W26" s="58" t="s">
        <v>49</v>
      </c>
      <c r="X26" s="59"/>
      <c r="Y26" s="58" t="s">
        <v>49</v>
      </c>
      <c r="Z26" s="59"/>
      <c r="AA26" s="58" t="s">
        <v>49</v>
      </c>
      <c r="AB26" s="59"/>
      <c r="AC26" s="58" t="s">
        <v>49</v>
      </c>
      <c r="AD26" s="59"/>
      <c r="AE26" s="58" t="s">
        <v>49</v>
      </c>
      <c r="AF26" s="59"/>
      <c r="AG26" s="58" t="s">
        <v>49</v>
      </c>
      <c r="AH26" s="59"/>
      <c r="AI26" s="58" t="s">
        <v>49</v>
      </c>
      <c r="AJ26" s="59"/>
      <c r="AK26" s="58" t="s">
        <v>49</v>
      </c>
      <c r="AL26" s="59"/>
      <c r="AM26" s="58" t="s">
        <v>49</v>
      </c>
      <c r="AN26" s="59"/>
      <c r="AO26" s="58" t="s">
        <v>49</v>
      </c>
      <c r="AP26" s="59"/>
      <c r="AQ26" s="58" t="s">
        <v>49</v>
      </c>
      <c r="AR26" s="59"/>
    </row>
    <row r="27" spans="2:44" x14ac:dyDescent="0.15">
      <c r="B27" s="12"/>
      <c r="C27" s="23" t="s">
        <v>31</v>
      </c>
      <c r="D27" s="24" t="s">
        <v>50</v>
      </c>
      <c r="E27" s="22"/>
      <c r="F27" s="20" t="s">
        <v>50</v>
      </c>
      <c r="G27" s="22"/>
      <c r="H27" s="20" t="s">
        <v>50</v>
      </c>
      <c r="I27" s="22"/>
      <c r="J27" s="20" t="s">
        <v>50</v>
      </c>
      <c r="K27" s="22"/>
      <c r="L27" s="20" t="s">
        <v>50</v>
      </c>
      <c r="M27" s="22"/>
      <c r="N27" s="20" t="s">
        <v>50</v>
      </c>
      <c r="O27" s="22"/>
      <c r="P27" s="20" t="s">
        <v>50</v>
      </c>
      <c r="Q27" s="22"/>
      <c r="R27" s="20" t="s">
        <v>50</v>
      </c>
      <c r="S27" s="22"/>
      <c r="T27" s="20" t="s">
        <v>50</v>
      </c>
      <c r="U27" s="22"/>
      <c r="V27" s="20" t="s">
        <v>50</v>
      </c>
      <c r="W27" s="22"/>
      <c r="X27" s="20" t="s">
        <v>50</v>
      </c>
      <c r="Y27" s="22"/>
      <c r="Z27" s="20" t="s">
        <v>50</v>
      </c>
      <c r="AA27" s="22"/>
      <c r="AB27" s="20" t="s">
        <v>50</v>
      </c>
      <c r="AC27" s="22"/>
      <c r="AD27" s="20" t="s">
        <v>50</v>
      </c>
      <c r="AE27" s="22"/>
      <c r="AF27" s="20" t="s">
        <v>50</v>
      </c>
      <c r="AG27" s="22"/>
      <c r="AH27" s="20" t="s">
        <v>50</v>
      </c>
      <c r="AI27" s="22"/>
      <c r="AJ27" s="20" t="s">
        <v>50</v>
      </c>
      <c r="AK27" s="22"/>
      <c r="AL27" s="20" t="s">
        <v>50</v>
      </c>
      <c r="AM27" s="22"/>
      <c r="AN27" s="20" t="s">
        <v>50</v>
      </c>
      <c r="AO27" s="22"/>
      <c r="AP27" s="20" t="s">
        <v>50</v>
      </c>
      <c r="AQ27" s="22"/>
      <c r="AR27" s="20" t="s">
        <v>50</v>
      </c>
    </row>
    <row r="28" spans="2:44" x14ac:dyDescent="0.15">
      <c r="B28" s="12"/>
      <c r="C28" s="23" t="s">
        <v>31</v>
      </c>
      <c r="D28" s="24" t="s">
        <v>51</v>
      </c>
      <c r="E28" s="22"/>
      <c r="F28" s="20" t="s">
        <v>51</v>
      </c>
      <c r="G28" s="22"/>
      <c r="H28" s="20" t="s">
        <v>51</v>
      </c>
      <c r="I28" s="22"/>
      <c r="J28" s="20" t="s">
        <v>51</v>
      </c>
      <c r="K28" s="22"/>
      <c r="L28" s="20" t="s">
        <v>51</v>
      </c>
      <c r="M28" s="22"/>
      <c r="N28" s="20" t="s">
        <v>51</v>
      </c>
      <c r="O28" s="22"/>
      <c r="P28" s="20" t="s">
        <v>51</v>
      </c>
      <c r="Q28" s="22"/>
      <c r="R28" s="20" t="s">
        <v>51</v>
      </c>
      <c r="S28" s="22"/>
      <c r="T28" s="20" t="s">
        <v>51</v>
      </c>
      <c r="U28" s="22"/>
      <c r="V28" s="20" t="s">
        <v>51</v>
      </c>
      <c r="W28" s="22"/>
      <c r="X28" s="20" t="s">
        <v>51</v>
      </c>
      <c r="Y28" s="22"/>
      <c r="Z28" s="20" t="s">
        <v>51</v>
      </c>
      <c r="AA28" s="22"/>
      <c r="AB28" s="20" t="s">
        <v>51</v>
      </c>
      <c r="AC28" s="22"/>
      <c r="AD28" s="20" t="s">
        <v>51</v>
      </c>
      <c r="AE28" s="22"/>
      <c r="AF28" s="20" t="s">
        <v>51</v>
      </c>
      <c r="AG28" s="22"/>
      <c r="AH28" s="20" t="s">
        <v>51</v>
      </c>
      <c r="AI28" s="22"/>
      <c r="AJ28" s="20" t="s">
        <v>51</v>
      </c>
      <c r="AK28" s="22"/>
      <c r="AL28" s="20" t="s">
        <v>51</v>
      </c>
      <c r="AM28" s="22"/>
      <c r="AN28" s="20" t="s">
        <v>51</v>
      </c>
      <c r="AO28" s="22"/>
      <c r="AP28" s="20" t="s">
        <v>51</v>
      </c>
      <c r="AQ28" s="22"/>
      <c r="AR28" s="20" t="s">
        <v>51</v>
      </c>
    </row>
    <row r="29" spans="2:44" x14ac:dyDescent="0.15">
      <c r="B29" s="12"/>
      <c r="C29" s="23"/>
      <c r="D29" s="24" t="s">
        <v>52</v>
      </c>
      <c r="E29" s="22"/>
      <c r="F29" s="20" t="s">
        <v>52</v>
      </c>
      <c r="G29" s="22"/>
      <c r="H29" s="20" t="s">
        <v>52</v>
      </c>
      <c r="I29" s="22"/>
      <c r="J29" s="20" t="s">
        <v>52</v>
      </c>
      <c r="K29" s="22"/>
      <c r="L29" s="20" t="s">
        <v>52</v>
      </c>
      <c r="M29" s="22"/>
      <c r="N29" s="20" t="s">
        <v>52</v>
      </c>
      <c r="O29" s="22"/>
      <c r="P29" s="20" t="s">
        <v>52</v>
      </c>
      <c r="Q29" s="22"/>
      <c r="R29" s="20" t="s">
        <v>52</v>
      </c>
      <c r="S29" s="22"/>
      <c r="T29" s="20" t="s">
        <v>52</v>
      </c>
      <c r="U29" s="22"/>
      <c r="V29" s="20" t="s">
        <v>52</v>
      </c>
      <c r="W29" s="22"/>
      <c r="X29" s="20" t="s">
        <v>52</v>
      </c>
      <c r="Y29" s="22"/>
      <c r="Z29" s="20" t="s">
        <v>52</v>
      </c>
      <c r="AA29" s="22"/>
      <c r="AB29" s="20" t="s">
        <v>52</v>
      </c>
      <c r="AC29" s="22"/>
      <c r="AD29" s="20" t="s">
        <v>52</v>
      </c>
      <c r="AE29" s="22"/>
      <c r="AF29" s="20" t="s">
        <v>52</v>
      </c>
      <c r="AG29" s="22"/>
      <c r="AH29" s="20" t="s">
        <v>52</v>
      </c>
      <c r="AI29" s="22"/>
      <c r="AJ29" s="20" t="s">
        <v>52</v>
      </c>
      <c r="AK29" s="22"/>
      <c r="AL29" s="20" t="s">
        <v>52</v>
      </c>
      <c r="AM29" s="22"/>
      <c r="AN29" s="20" t="s">
        <v>52</v>
      </c>
      <c r="AO29" s="22"/>
      <c r="AP29" s="20" t="s">
        <v>52</v>
      </c>
      <c r="AQ29" s="22"/>
      <c r="AR29" s="20" t="s">
        <v>52</v>
      </c>
    </row>
    <row r="30" spans="2:44" x14ac:dyDescent="0.15">
      <c r="B30" s="12"/>
      <c r="C30" s="23"/>
      <c r="D30" s="24" t="s">
        <v>53</v>
      </c>
      <c r="E30" s="22"/>
      <c r="F30" s="20" t="s">
        <v>53</v>
      </c>
      <c r="G30" s="22"/>
      <c r="H30" s="20" t="s">
        <v>53</v>
      </c>
      <c r="I30" s="22"/>
      <c r="J30" s="20" t="s">
        <v>53</v>
      </c>
      <c r="K30" s="22"/>
      <c r="L30" s="20" t="s">
        <v>53</v>
      </c>
      <c r="M30" s="22"/>
      <c r="N30" s="20" t="s">
        <v>53</v>
      </c>
      <c r="O30" s="22"/>
      <c r="P30" s="20" t="s">
        <v>53</v>
      </c>
      <c r="Q30" s="22"/>
      <c r="R30" s="20" t="s">
        <v>53</v>
      </c>
      <c r="S30" s="22"/>
      <c r="T30" s="20" t="s">
        <v>53</v>
      </c>
      <c r="U30" s="22"/>
      <c r="V30" s="20" t="s">
        <v>53</v>
      </c>
      <c r="W30" s="22"/>
      <c r="X30" s="20" t="s">
        <v>53</v>
      </c>
      <c r="Y30" s="22"/>
      <c r="Z30" s="20" t="s">
        <v>53</v>
      </c>
      <c r="AA30" s="22"/>
      <c r="AB30" s="20" t="s">
        <v>53</v>
      </c>
      <c r="AC30" s="22"/>
      <c r="AD30" s="20" t="s">
        <v>53</v>
      </c>
      <c r="AE30" s="22"/>
      <c r="AF30" s="20" t="s">
        <v>53</v>
      </c>
      <c r="AG30" s="22"/>
      <c r="AH30" s="20" t="s">
        <v>53</v>
      </c>
      <c r="AI30" s="22"/>
      <c r="AJ30" s="20" t="s">
        <v>53</v>
      </c>
      <c r="AK30" s="22"/>
      <c r="AL30" s="20" t="s">
        <v>53</v>
      </c>
      <c r="AM30" s="22"/>
      <c r="AN30" s="20" t="s">
        <v>53</v>
      </c>
      <c r="AO30" s="22"/>
      <c r="AP30" s="20" t="s">
        <v>53</v>
      </c>
      <c r="AQ30" s="22"/>
      <c r="AR30" s="20" t="s">
        <v>53</v>
      </c>
    </row>
    <row r="31" spans="2:44" x14ac:dyDescent="0.15">
      <c r="B31" s="12"/>
      <c r="C31" s="23" t="s">
        <v>31</v>
      </c>
      <c r="D31" s="24" t="s">
        <v>54</v>
      </c>
      <c r="E31" s="22"/>
      <c r="F31" s="20" t="s">
        <v>54</v>
      </c>
      <c r="G31" s="22"/>
      <c r="H31" s="20" t="s">
        <v>54</v>
      </c>
      <c r="I31" s="22"/>
      <c r="J31" s="20" t="s">
        <v>54</v>
      </c>
      <c r="K31" s="22"/>
      <c r="L31" s="20" t="s">
        <v>54</v>
      </c>
      <c r="M31" s="22"/>
      <c r="N31" s="20" t="s">
        <v>54</v>
      </c>
      <c r="O31" s="22"/>
      <c r="P31" s="20" t="s">
        <v>54</v>
      </c>
      <c r="Q31" s="22"/>
      <c r="R31" s="20" t="s">
        <v>54</v>
      </c>
      <c r="S31" s="22"/>
      <c r="T31" s="20" t="s">
        <v>54</v>
      </c>
      <c r="U31" s="22"/>
      <c r="V31" s="20" t="s">
        <v>54</v>
      </c>
      <c r="W31" s="22"/>
      <c r="X31" s="20" t="s">
        <v>54</v>
      </c>
      <c r="Y31" s="22"/>
      <c r="Z31" s="20" t="s">
        <v>54</v>
      </c>
      <c r="AA31" s="22"/>
      <c r="AB31" s="20" t="s">
        <v>54</v>
      </c>
      <c r="AC31" s="22"/>
      <c r="AD31" s="20" t="s">
        <v>54</v>
      </c>
      <c r="AE31" s="22"/>
      <c r="AF31" s="20" t="s">
        <v>54</v>
      </c>
      <c r="AG31" s="22"/>
      <c r="AH31" s="20" t="s">
        <v>54</v>
      </c>
      <c r="AI31" s="22"/>
      <c r="AJ31" s="20" t="s">
        <v>54</v>
      </c>
      <c r="AK31" s="22"/>
      <c r="AL31" s="20" t="s">
        <v>54</v>
      </c>
      <c r="AM31" s="22"/>
      <c r="AN31" s="20" t="s">
        <v>54</v>
      </c>
      <c r="AO31" s="22"/>
      <c r="AP31" s="20" t="s">
        <v>54</v>
      </c>
      <c r="AQ31" s="22"/>
      <c r="AR31" s="20" t="s">
        <v>54</v>
      </c>
    </row>
    <row r="32" spans="2:44" x14ac:dyDescent="0.15">
      <c r="B32" s="12"/>
      <c r="C32" s="74" t="s">
        <v>55</v>
      </c>
      <c r="D32" s="75"/>
      <c r="E32" s="58" t="s">
        <v>55</v>
      </c>
      <c r="F32" s="59"/>
      <c r="G32" s="58" t="s">
        <v>55</v>
      </c>
      <c r="H32" s="59"/>
      <c r="I32" s="58" t="s">
        <v>55</v>
      </c>
      <c r="J32" s="59"/>
      <c r="K32" s="58" t="s">
        <v>55</v>
      </c>
      <c r="L32" s="59"/>
      <c r="M32" s="58" t="s">
        <v>55</v>
      </c>
      <c r="N32" s="59"/>
      <c r="O32" s="58" t="s">
        <v>55</v>
      </c>
      <c r="P32" s="59"/>
      <c r="Q32" s="58" t="s">
        <v>55</v>
      </c>
      <c r="R32" s="59"/>
      <c r="S32" s="58" t="s">
        <v>55</v>
      </c>
      <c r="T32" s="59"/>
      <c r="U32" s="58" t="s">
        <v>55</v>
      </c>
      <c r="V32" s="59"/>
      <c r="W32" s="58" t="s">
        <v>55</v>
      </c>
      <c r="X32" s="59"/>
      <c r="Y32" s="58" t="s">
        <v>55</v>
      </c>
      <c r="Z32" s="59"/>
      <c r="AA32" s="58" t="s">
        <v>55</v>
      </c>
      <c r="AB32" s="59"/>
      <c r="AC32" s="58" t="s">
        <v>55</v>
      </c>
      <c r="AD32" s="59"/>
      <c r="AE32" s="58" t="s">
        <v>55</v>
      </c>
      <c r="AF32" s="59"/>
      <c r="AG32" s="58" t="s">
        <v>55</v>
      </c>
      <c r="AH32" s="59"/>
      <c r="AI32" s="58" t="s">
        <v>55</v>
      </c>
      <c r="AJ32" s="59"/>
      <c r="AK32" s="58" t="s">
        <v>55</v>
      </c>
      <c r="AL32" s="59"/>
      <c r="AM32" s="58" t="s">
        <v>55</v>
      </c>
      <c r="AN32" s="59"/>
      <c r="AO32" s="58" t="s">
        <v>55</v>
      </c>
      <c r="AP32" s="59"/>
      <c r="AQ32" s="58" t="s">
        <v>55</v>
      </c>
      <c r="AR32" s="59"/>
    </row>
    <row r="33" spans="2:44" x14ac:dyDescent="0.15">
      <c r="B33" s="12"/>
      <c r="C33" s="23"/>
      <c r="D33" s="24" t="s">
        <v>56</v>
      </c>
      <c r="E33" s="22"/>
      <c r="F33" s="20" t="s">
        <v>56</v>
      </c>
      <c r="G33" s="22"/>
      <c r="H33" s="20" t="s">
        <v>56</v>
      </c>
      <c r="I33" s="22"/>
      <c r="J33" s="20" t="s">
        <v>56</v>
      </c>
      <c r="K33" s="22"/>
      <c r="L33" s="20" t="s">
        <v>56</v>
      </c>
      <c r="M33" s="22"/>
      <c r="N33" s="20" t="s">
        <v>56</v>
      </c>
      <c r="O33" s="22"/>
      <c r="P33" s="20" t="s">
        <v>56</v>
      </c>
      <c r="Q33" s="22"/>
      <c r="R33" s="20" t="s">
        <v>56</v>
      </c>
      <c r="S33" s="22"/>
      <c r="T33" s="20" t="s">
        <v>56</v>
      </c>
      <c r="U33" s="22"/>
      <c r="V33" s="20" t="s">
        <v>56</v>
      </c>
      <c r="W33" s="22"/>
      <c r="X33" s="20" t="s">
        <v>56</v>
      </c>
      <c r="Y33" s="22"/>
      <c r="Z33" s="20" t="s">
        <v>56</v>
      </c>
      <c r="AA33" s="22"/>
      <c r="AB33" s="20" t="s">
        <v>56</v>
      </c>
      <c r="AC33" s="22"/>
      <c r="AD33" s="20" t="s">
        <v>56</v>
      </c>
      <c r="AE33" s="22"/>
      <c r="AF33" s="20" t="s">
        <v>56</v>
      </c>
      <c r="AG33" s="22"/>
      <c r="AH33" s="20" t="s">
        <v>56</v>
      </c>
      <c r="AI33" s="22"/>
      <c r="AJ33" s="20" t="s">
        <v>56</v>
      </c>
      <c r="AK33" s="22"/>
      <c r="AL33" s="20" t="s">
        <v>56</v>
      </c>
      <c r="AM33" s="22"/>
      <c r="AN33" s="20" t="s">
        <v>56</v>
      </c>
      <c r="AO33" s="22"/>
      <c r="AP33" s="20" t="s">
        <v>56</v>
      </c>
      <c r="AQ33" s="22"/>
      <c r="AR33" s="20" t="s">
        <v>56</v>
      </c>
    </row>
    <row r="34" spans="2:44" x14ac:dyDescent="0.15">
      <c r="B34" s="12"/>
      <c r="C34" s="23" t="s">
        <v>31</v>
      </c>
      <c r="D34" s="24" t="s">
        <v>57</v>
      </c>
      <c r="E34" s="22"/>
      <c r="F34" s="20" t="s">
        <v>57</v>
      </c>
      <c r="G34" s="22"/>
      <c r="H34" s="20" t="s">
        <v>57</v>
      </c>
      <c r="I34" s="22"/>
      <c r="J34" s="20" t="s">
        <v>57</v>
      </c>
      <c r="K34" s="22"/>
      <c r="L34" s="20" t="s">
        <v>57</v>
      </c>
      <c r="M34" s="22"/>
      <c r="N34" s="20" t="s">
        <v>57</v>
      </c>
      <c r="O34" s="22"/>
      <c r="P34" s="20" t="s">
        <v>57</v>
      </c>
      <c r="Q34" s="22"/>
      <c r="R34" s="20" t="s">
        <v>57</v>
      </c>
      <c r="S34" s="22"/>
      <c r="T34" s="20" t="s">
        <v>57</v>
      </c>
      <c r="U34" s="22"/>
      <c r="V34" s="20" t="s">
        <v>57</v>
      </c>
      <c r="W34" s="22"/>
      <c r="X34" s="20" t="s">
        <v>57</v>
      </c>
      <c r="Y34" s="22"/>
      <c r="Z34" s="20" t="s">
        <v>57</v>
      </c>
      <c r="AA34" s="22"/>
      <c r="AB34" s="20" t="s">
        <v>57</v>
      </c>
      <c r="AC34" s="22"/>
      <c r="AD34" s="20" t="s">
        <v>57</v>
      </c>
      <c r="AE34" s="22"/>
      <c r="AF34" s="20" t="s">
        <v>57</v>
      </c>
      <c r="AG34" s="22"/>
      <c r="AH34" s="20" t="s">
        <v>57</v>
      </c>
      <c r="AI34" s="22"/>
      <c r="AJ34" s="20" t="s">
        <v>57</v>
      </c>
      <c r="AK34" s="22"/>
      <c r="AL34" s="20" t="s">
        <v>57</v>
      </c>
      <c r="AM34" s="22"/>
      <c r="AN34" s="20" t="s">
        <v>57</v>
      </c>
      <c r="AO34" s="22"/>
      <c r="AP34" s="20" t="s">
        <v>57</v>
      </c>
      <c r="AQ34" s="22"/>
      <c r="AR34" s="20" t="s">
        <v>57</v>
      </c>
    </row>
    <row r="35" spans="2:44" ht="45" customHeight="1" x14ac:dyDescent="0.15">
      <c r="B35" s="10" t="s">
        <v>58</v>
      </c>
      <c r="C35" s="76" t="s">
        <v>59</v>
      </c>
      <c r="D35" s="77"/>
      <c r="E35" s="64"/>
      <c r="F35" s="65"/>
      <c r="G35" s="64"/>
      <c r="H35" s="65"/>
      <c r="I35" s="64"/>
      <c r="J35" s="65"/>
      <c r="K35" s="64"/>
      <c r="L35" s="65"/>
      <c r="M35" s="64"/>
      <c r="N35" s="65"/>
      <c r="O35" s="64"/>
      <c r="P35" s="65"/>
      <c r="Q35" s="64"/>
      <c r="R35" s="65"/>
      <c r="S35" s="64"/>
      <c r="T35" s="65"/>
      <c r="U35" s="64"/>
      <c r="V35" s="65"/>
      <c r="W35" s="64"/>
      <c r="X35" s="65"/>
      <c r="Y35" s="64"/>
      <c r="Z35" s="65"/>
      <c r="AA35" s="64"/>
      <c r="AB35" s="65"/>
      <c r="AC35" s="64"/>
      <c r="AD35" s="65"/>
      <c r="AE35" s="64"/>
      <c r="AF35" s="65"/>
      <c r="AG35" s="64"/>
      <c r="AH35" s="65"/>
      <c r="AI35" s="64"/>
      <c r="AJ35" s="65"/>
      <c r="AK35" s="64"/>
      <c r="AL35" s="65"/>
      <c r="AM35" s="64"/>
      <c r="AN35" s="65"/>
      <c r="AO35" s="64"/>
      <c r="AP35" s="65"/>
      <c r="AQ35" s="64"/>
      <c r="AR35" s="65"/>
    </row>
    <row r="36" spans="2:44" x14ac:dyDescent="0.15">
      <c r="B36" s="11" t="s">
        <v>60</v>
      </c>
      <c r="C36" s="80" t="s">
        <v>37</v>
      </c>
      <c r="D36" s="81"/>
      <c r="E36" s="68" t="s">
        <v>37</v>
      </c>
      <c r="F36" s="69"/>
      <c r="G36" s="68" t="s">
        <v>37</v>
      </c>
      <c r="H36" s="69"/>
      <c r="I36" s="68" t="s">
        <v>37</v>
      </c>
      <c r="J36" s="69"/>
      <c r="K36" s="68" t="s">
        <v>37</v>
      </c>
      <c r="L36" s="69"/>
      <c r="M36" s="68" t="s">
        <v>37</v>
      </c>
      <c r="N36" s="69"/>
      <c r="O36" s="68" t="s">
        <v>37</v>
      </c>
      <c r="P36" s="69"/>
      <c r="Q36" s="68" t="s">
        <v>37</v>
      </c>
      <c r="R36" s="69"/>
      <c r="S36" s="68" t="s">
        <v>37</v>
      </c>
      <c r="T36" s="69"/>
      <c r="U36" s="68" t="s">
        <v>37</v>
      </c>
      <c r="V36" s="69"/>
      <c r="W36" s="68" t="s">
        <v>37</v>
      </c>
      <c r="X36" s="69"/>
      <c r="Y36" s="68" t="s">
        <v>37</v>
      </c>
      <c r="Z36" s="69"/>
      <c r="AA36" s="68" t="s">
        <v>37</v>
      </c>
      <c r="AB36" s="69"/>
      <c r="AC36" s="68" t="s">
        <v>37</v>
      </c>
      <c r="AD36" s="69"/>
      <c r="AE36" s="68" t="s">
        <v>37</v>
      </c>
      <c r="AF36" s="69"/>
      <c r="AG36" s="68" t="s">
        <v>37</v>
      </c>
      <c r="AH36" s="69"/>
      <c r="AI36" s="68" t="s">
        <v>37</v>
      </c>
      <c r="AJ36" s="69"/>
      <c r="AK36" s="68" t="s">
        <v>37</v>
      </c>
      <c r="AL36" s="69"/>
      <c r="AM36" s="68" t="s">
        <v>37</v>
      </c>
      <c r="AN36" s="69"/>
      <c r="AO36" s="68" t="s">
        <v>37</v>
      </c>
      <c r="AP36" s="69"/>
      <c r="AQ36" s="68" t="s">
        <v>37</v>
      </c>
      <c r="AR36" s="69"/>
    </row>
    <row r="37" spans="2:44" x14ac:dyDescent="0.15">
      <c r="B37" s="12"/>
      <c r="C37" s="23" t="s">
        <v>31</v>
      </c>
      <c r="D37" s="24" t="s">
        <v>38</v>
      </c>
      <c r="E37" s="22"/>
      <c r="F37" s="20" t="s">
        <v>38</v>
      </c>
      <c r="G37" s="22"/>
      <c r="H37" s="20" t="s">
        <v>38</v>
      </c>
      <c r="I37" s="22"/>
      <c r="J37" s="20" t="s">
        <v>38</v>
      </c>
      <c r="K37" s="22"/>
      <c r="L37" s="20" t="s">
        <v>38</v>
      </c>
      <c r="M37" s="22"/>
      <c r="N37" s="20" t="s">
        <v>38</v>
      </c>
      <c r="O37" s="22"/>
      <c r="P37" s="20" t="s">
        <v>38</v>
      </c>
      <c r="Q37" s="22"/>
      <c r="R37" s="20" t="s">
        <v>38</v>
      </c>
      <c r="S37" s="22"/>
      <c r="T37" s="20" t="s">
        <v>38</v>
      </c>
      <c r="U37" s="22"/>
      <c r="V37" s="20" t="s">
        <v>38</v>
      </c>
      <c r="W37" s="22"/>
      <c r="X37" s="20" t="s">
        <v>38</v>
      </c>
      <c r="Y37" s="22"/>
      <c r="Z37" s="20" t="s">
        <v>38</v>
      </c>
      <c r="AA37" s="22"/>
      <c r="AB37" s="20" t="s">
        <v>38</v>
      </c>
      <c r="AC37" s="22"/>
      <c r="AD37" s="20" t="s">
        <v>38</v>
      </c>
      <c r="AE37" s="22"/>
      <c r="AF37" s="20" t="s">
        <v>38</v>
      </c>
      <c r="AG37" s="22"/>
      <c r="AH37" s="20" t="s">
        <v>38</v>
      </c>
      <c r="AI37" s="22"/>
      <c r="AJ37" s="20" t="s">
        <v>38</v>
      </c>
      <c r="AK37" s="22"/>
      <c r="AL37" s="20" t="s">
        <v>38</v>
      </c>
      <c r="AM37" s="22"/>
      <c r="AN37" s="20" t="s">
        <v>38</v>
      </c>
      <c r="AO37" s="22"/>
      <c r="AP37" s="20" t="s">
        <v>38</v>
      </c>
      <c r="AQ37" s="22"/>
      <c r="AR37" s="20" t="s">
        <v>38</v>
      </c>
    </row>
    <row r="38" spans="2:44" x14ac:dyDescent="0.15">
      <c r="B38" s="12"/>
      <c r="C38" s="23"/>
      <c r="D38" s="24" t="s">
        <v>39</v>
      </c>
      <c r="E38" s="22"/>
      <c r="F38" s="20" t="s">
        <v>39</v>
      </c>
      <c r="G38" s="22"/>
      <c r="H38" s="20" t="s">
        <v>39</v>
      </c>
      <c r="I38" s="22"/>
      <c r="J38" s="20" t="s">
        <v>39</v>
      </c>
      <c r="K38" s="22"/>
      <c r="L38" s="20" t="s">
        <v>39</v>
      </c>
      <c r="M38" s="22"/>
      <c r="N38" s="20" t="s">
        <v>39</v>
      </c>
      <c r="O38" s="22"/>
      <c r="P38" s="20" t="s">
        <v>39</v>
      </c>
      <c r="Q38" s="22"/>
      <c r="R38" s="20" t="s">
        <v>39</v>
      </c>
      <c r="S38" s="22"/>
      <c r="T38" s="20" t="s">
        <v>39</v>
      </c>
      <c r="U38" s="22"/>
      <c r="V38" s="20" t="s">
        <v>39</v>
      </c>
      <c r="W38" s="22"/>
      <c r="X38" s="20" t="s">
        <v>39</v>
      </c>
      <c r="Y38" s="22"/>
      <c r="Z38" s="20" t="s">
        <v>39</v>
      </c>
      <c r="AA38" s="22"/>
      <c r="AB38" s="20" t="s">
        <v>39</v>
      </c>
      <c r="AC38" s="22"/>
      <c r="AD38" s="20" t="s">
        <v>39</v>
      </c>
      <c r="AE38" s="22"/>
      <c r="AF38" s="20" t="s">
        <v>39</v>
      </c>
      <c r="AG38" s="22"/>
      <c r="AH38" s="20" t="s">
        <v>39</v>
      </c>
      <c r="AI38" s="22"/>
      <c r="AJ38" s="20" t="s">
        <v>39</v>
      </c>
      <c r="AK38" s="22"/>
      <c r="AL38" s="20" t="s">
        <v>39</v>
      </c>
      <c r="AM38" s="22"/>
      <c r="AN38" s="20" t="s">
        <v>39</v>
      </c>
      <c r="AO38" s="22"/>
      <c r="AP38" s="20" t="s">
        <v>39</v>
      </c>
      <c r="AQ38" s="22"/>
      <c r="AR38" s="20" t="s">
        <v>39</v>
      </c>
    </row>
    <row r="39" spans="2:44" x14ac:dyDescent="0.15">
      <c r="B39" s="12"/>
      <c r="C39" s="23"/>
      <c r="D39" s="24" t="s">
        <v>40</v>
      </c>
      <c r="E39" s="22"/>
      <c r="F39" s="20" t="s">
        <v>40</v>
      </c>
      <c r="G39" s="22"/>
      <c r="H39" s="20" t="s">
        <v>40</v>
      </c>
      <c r="I39" s="22"/>
      <c r="J39" s="20" t="s">
        <v>40</v>
      </c>
      <c r="K39" s="22"/>
      <c r="L39" s="20" t="s">
        <v>40</v>
      </c>
      <c r="M39" s="22"/>
      <c r="N39" s="20" t="s">
        <v>40</v>
      </c>
      <c r="O39" s="22"/>
      <c r="P39" s="20" t="s">
        <v>40</v>
      </c>
      <c r="Q39" s="22"/>
      <c r="R39" s="20" t="s">
        <v>40</v>
      </c>
      <c r="S39" s="22"/>
      <c r="T39" s="20" t="s">
        <v>40</v>
      </c>
      <c r="U39" s="22"/>
      <c r="V39" s="20" t="s">
        <v>40</v>
      </c>
      <c r="W39" s="22"/>
      <c r="X39" s="20" t="s">
        <v>40</v>
      </c>
      <c r="Y39" s="22"/>
      <c r="Z39" s="20" t="s">
        <v>40</v>
      </c>
      <c r="AA39" s="22"/>
      <c r="AB39" s="20" t="s">
        <v>40</v>
      </c>
      <c r="AC39" s="22"/>
      <c r="AD39" s="20" t="s">
        <v>40</v>
      </c>
      <c r="AE39" s="22"/>
      <c r="AF39" s="20" t="s">
        <v>40</v>
      </c>
      <c r="AG39" s="22"/>
      <c r="AH39" s="20" t="s">
        <v>40</v>
      </c>
      <c r="AI39" s="22"/>
      <c r="AJ39" s="20" t="s">
        <v>40</v>
      </c>
      <c r="AK39" s="22"/>
      <c r="AL39" s="20" t="s">
        <v>40</v>
      </c>
      <c r="AM39" s="22"/>
      <c r="AN39" s="20" t="s">
        <v>40</v>
      </c>
      <c r="AO39" s="22"/>
      <c r="AP39" s="20" t="s">
        <v>40</v>
      </c>
      <c r="AQ39" s="22"/>
      <c r="AR39" s="20" t="s">
        <v>40</v>
      </c>
    </row>
    <row r="40" spans="2:44" x14ac:dyDescent="0.15">
      <c r="B40" s="12"/>
      <c r="C40" s="23" t="s">
        <v>31</v>
      </c>
      <c r="D40" s="24" t="s">
        <v>41</v>
      </c>
      <c r="E40" s="22"/>
      <c r="F40" s="20" t="s">
        <v>41</v>
      </c>
      <c r="G40" s="22"/>
      <c r="H40" s="20" t="s">
        <v>41</v>
      </c>
      <c r="I40" s="22"/>
      <c r="J40" s="20" t="s">
        <v>41</v>
      </c>
      <c r="K40" s="22"/>
      <c r="L40" s="20" t="s">
        <v>41</v>
      </c>
      <c r="M40" s="22"/>
      <c r="N40" s="20" t="s">
        <v>41</v>
      </c>
      <c r="O40" s="22"/>
      <c r="P40" s="20" t="s">
        <v>41</v>
      </c>
      <c r="Q40" s="22"/>
      <c r="R40" s="20" t="s">
        <v>41</v>
      </c>
      <c r="S40" s="22"/>
      <c r="T40" s="20" t="s">
        <v>41</v>
      </c>
      <c r="U40" s="22"/>
      <c r="V40" s="20" t="s">
        <v>41</v>
      </c>
      <c r="W40" s="22"/>
      <c r="X40" s="20" t="s">
        <v>41</v>
      </c>
      <c r="Y40" s="22"/>
      <c r="Z40" s="20" t="s">
        <v>41</v>
      </c>
      <c r="AA40" s="22"/>
      <c r="AB40" s="20" t="s">
        <v>41</v>
      </c>
      <c r="AC40" s="22"/>
      <c r="AD40" s="20" t="s">
        <v>41</v>
      </c>
      <c r="AE40" s="22"/>
      <c r="AF40" s="20" t="s">
        <v>41</v>
      </c>
      <c r="AG40" s="22"/>
      <c r="AH40" s="20" t="s">
        <v>41</v>
      </c>
      <c r="AI40" s="22"/>
      <c r="AJ40" s="20" t="s">
        <v>41</v>
      </c>
      <c r="AK40" s="22"/>
      <c r="AL40" s="20" t="s">
        <v>41</v>
      </c>
      <c r="AM40" s="22"/>
      <c r="AN40" s="20" t="s">
        <v>41</v>
      </c>
      <c r="AO40" s="22"/>
      <c r="AP40" s="20" t="s">
        <v>41</v>
      </c>
      <c r="AQ40" s="22"/>
      <c r="AR40" s="20" t="s">
        <v>41</v>
      </c>
    </row>
    <row r="41" spans="2:44" x14ac:dyDescent="0.15">
      <c r="B41" s="12"/>
      <c r="C41" s="23"/>
      <c r="D41" s="24" t="s">
        <v>42</v>
      </c>
      <c r="E41" s="22"/>
      <c r="F41" s="20" t="s">
        <v>42</v>
      </c>
      <c r="G41" s="22"/>
      <c r="H41" s="20" t="s">
        <v>42</v>
      </c>
      <c r="I41" s="22"/>
      <c r="J41" s="20" t="s">
        <v>42</v>
      </c>
      <c r="K41" s="22"/>
      <c r="L41" s="20" t="s">
        <v>42</v>
      </c>
      <c r="M41" s="22"/>
      <c r="N41" s="20" t="s">
        <v>42</v>
      </c>
      <c r="O41" s="22"/>
      <c r="P41" s="20" t="s">
        <v>42</v>
      </c>
      <c r="Q41" s="22"/>
      <c r="R41" s="20" t="s">
        <v>42</v>
      </c>
      <c r="S41" s="22"/>
      <c r="T41" s="20" t="s">
        <v>42</v>
      </c>
      <c r="U41" s="22"/>
      <c r="V41" s="20" t="s">
        <v>42</v>
      </c>
      <c r="W41" s="22"/>
      <c r="X41" s="20" t="s">
        <v>42</v>
      </c>
      <c r="Y41" s="22"/>
      <c r="Z41" s="20" t="s">
        <v>42</v>
      </c>
      <c r="AA41" s="22"/>
      <c r="AB41" s="20" t="s">
        <v>42</v>
      </c>
      <c r="AC41" s="22"/>
      <c r="AD41" s="20" t="s">
        <v>42</v>
      </c>
      <c r="AE41" s="22"/>
      <c r="AF41" s="20" t="s">
        <v>42</v>
      </c>
      <c r="AG41" s="22"/>
      <c r="AH41" s="20" t="s">
        <v>42</v>
      </c>
      <c r="AI41" s="22"/>
      <c r="AJ41" s="20" t="s">
        <v>42</v>
      </c>
      <c r="AK41" s="22"/>
      <c r="AL41" s="20" t="s">
        <v>42</v>
      </c>
      <c r="AM41" s="22"/>
      <c r="AN41" s="20" t="s">
        <v>42</v>
      </c>
      <c r="AO41" s="22"/>
      <c r="AP41" s="20" t="s">
        <v>42</v>
      </c>
      <c r="AQ41" s="22"/>
      <c r="AR41" s="20" t="s">
        <v>42</v>
      </c>
    </row>
    <row r="42" spans="2:44" x14ac:dyDescent="0.15">
      <c r="B42" s="12"/>
      <c r="C42" s="23"/>
      <c r="D42" s="24" t="s">
        <v>43</v>
      </c>
      <c r="E42" s="22"/>
      <c r="F42" s="20" t="s">
        <v>43</v>
      </c>
      <c r="G42" s="22"/>
      <c r="H42" s="20" t="s">
        <v>43</v>
      </c>
      <c r="I42" s="22"/>
      <c r="J42" s="20" t="s">
        <v>43</v>
      </c>
      <c r="K42" s="22"/>
      <c r="L42" s="20" t="s">
        <v>43</v>
      </c>
      <c r="M42" s="22"/>
      <c r="N42" s="20" t="s">
        <v>43</v>
      </c>
      <c r="O42" s="22"/>
      <c r="P42" s="20" t="s">
        <v>43</v>
      </c>
      <c r="Q42" s="22"/>
      <c r="R42" s="20" t="s">
        <v>43</v>
      </c>
      <c r="S42" s="22"/>
      <c r="T42" s="20" t="s">
        <v>43</v>
      </c>
      <c r="U42" s="22"/>
      <c r="V42" s="20" t="s">
        <v>43</v>
      </c>
      <c r="W42" s="22"/>
      <c r="X42" s="20" t="s">
        <v>43</v>
      </c>
      <c r="Y42" s="22"/>
      <c r="Z42" s="20" t="s">
        <v>43</v>
      </c>
      <c r="AA42" s="22"/>
      <c r="AB42" s="20" t="s">
        <v>43</v>
      </c>
      <c r="AC42" s="22"/>
      <c r="AD42" s="20" t="s">
        <v>43</v>
      </c>
      <c r="AE42" s="22"/>
      <c r="AF42" s="20" t="s">
        <v>43</v>
      </c>
      <c r="AG42" s="22"/>
      <c r="AH42" s="20" t="s">
        <v>43</v>
      </c>
      <c r="AI42" s="22"/>
      <c r="AJ42" s="20" t="s">
        <v>43</v>
      </c>
      <c r="AK42" s="22"/>
      <c r="AL42" s="20" t="s">
        <v>43</v>
      </c>
      <c r="AM42" s="22"/>
      <c r="AN42" s="20" t="s">
        <v>43</v>
      </c>
      <c r="AO42" s="22"/>
      <c r="AP42" s="20" t="s">
        <v>43</v>
      </c>
      <c r="AQ42" s="22"/>
      <c r="AR42" s="20" t="s">
        <v>43</v>
      </c>
    </row>
    <row r="43" spans="2:44" x14ac:dyDescent="0.15">
      <c r="B43" s="12"/>
      <c r="C43" s="23"/>
      <c r="D43" s="24" t="s">
        <v>44</v>
      </c>
      <c r="E43" s="22"/>
      <c r="F43" s="20" t="s">
        <v>44</v>
      </c>
      <c r="G43" s="22"/>
      <c r="H43" s="20" t="s">
        <v>44</v>
      </c>
      <c r="I43" s="22"/>
      <c r="J43" s="20" t="s">
        <v>44</v>
      </c>
      <c r="K43" s="22"/>
      <c r="L43" s="20" t="s">
        <v>44</v>
      </c>
      <c r="M43" s="22"/>
      <c r="N43" s="20" t="s">
        <v>44</v>
      </c>
      <c r="O43" s="22"/>
      <c r="P43" s="20" t="s">
        <v>44</v>
      </c>
      <c r="Q43" s="22"/>
      <c r="R43" s="20" t="s">
        <v>44</v>
      </c>
      <c r="S43" s="22"/>
      <c r="T43" s="20" t="s">
        <v>44</v>
      </c>
      <c r="U43" s="22"/>
      <c r="V43" s="20" t="s">
        <v>44</v>
      </c>
      <c r="W43" s="22"/>
      <c r="X43" s="20" t="s">
        <v>44</v>
      </c>
      <c r="Y43" s="22"/>
      <c r="Z43" s="20" t="s">
        <v>44</v>
      </c>
      <c r="AA43" s="22"/>
      <c r="AB43" s="20" t="s">
        <v>44</v>
      </c>
      <c r="AC43" s="22"/>
      <c r="AD43" s="20" t="s">
        <v>44</v>
      </c>
      <c r="AE43" s="22"/>
      <c r="AF43" s="20" t="s">
        <v>44</v>
      </c>
      <c r="AG43" s="22"/>
      <c r="AH43" s="20" t="s">
        <v>44</v>
      </c>
      <c r="AI43" s="22"/>
      <c r="AJ43" s="20" t="s">
        <v>44</v>
      </c>
      <c r="AK43" s="22"/>
      <c r="AL43" s="20" t="s">
        <v>44</v>
      </c>
      <c r="AM43" s="22"/>
      <c r="AN43" s="20" t="s">
        <v>44</v>
      </c>
      <c r="AO43" s="22"/>
      <c r="AP43" s="20" t="s">
        <v>44</v>
      </c>
      <c r="AQ43" s="22"/>
      <c r="AR43" s="20" t="s">
        <v>44</v>
      </c>
    </row>
    <row r="44" spans="2:44" x14ac:dyDescent="0.15">
      <c r="B44" s="12"/>
      <c r="C44" s="23"/>
      <c r="D44" s="24" t="s">
        <v>61</v>
      </c>
      <c r="E44" s="22"/>
      <c r="F44" s="20" t="s">
        <v>61</v>
      </c>
      <c r="G44" s="22"/>
      <c r="H44" s="20" t="s">
        <v>61</v>
      </c>
      <c r="I44" s="22"/>
      <c r="J44" s="20" t="s">
        <v>61</v>
      </c>
      <c r="K44" s="22"/>
      <c r="L44" s="20" t="s">
        <v>61</v>
      </c>
      <c r="M44" s="22"/>
      <c r="N44" s="20" t="s">
        <v>61</v>
      </c>
      <c r="O44" s="22"/>
      <c r="P44" s="20" t="s">
        <v>61</v>
      </c>
      <c r="Q44" s="22"/>
      <c r="R44" s="20" t="s">
        <v>61</v>
      </c>
      <c r="S44" s="22"/>
      <c r="T44" s="20" t="s">
        <v>61</v>
      </c>
      <c r="U44" s="22"/>
      <c r="V44" s="20" t="s">
        <v>61</v>
      </c>
      <c r="W44" s="22"/>
      <c r="X44" s="20" t="s">
        <v>61</v>
      </c>
      <c r="Y44" s="22"/>
      <c r="Z44" s="20" t="s">
        <v>61</v>
      </c>
      <c r="AA44" s="22"/>
      <c r="AB44" s="20" t="s">
        <v>61</v>
      </c>
      <c r="AC44" s="22"/>
      <c r="AD44" s="20" t="s">
        <v>61</v>
      </c>
      <c r="AE44" s="22"/>
      <c r="AF44" s="20" t="s">
        <v>61</v>
      </c>
      <c r="AG44" s="22"/>
      <c r="AH44" s="20" t="s">
        <v>61</v>
      </c>
      <c r="AI44" s="22"/>
      <c r="AJ44" s="20" t="s">
        <v>61</v>
      </c>
      <c r="AK44" s="22"/>
      <c r="AL44" s="20" t="s">
        <v>61</v>
      </c>
      <c r="AM44" s="22"/>
      <c r="AN44" s="20" t="s">
        <v>61</v>
      </c>
      <c r="AO44" s="22"/>
      <c r="AP44" s="20" t="s">
        <v>61</v>
      </c>
      <c r="AQ44" s="22"/>
      <c r="AR44" s="20" t="s">
        <v>61</v>
      </c>
    </row>
    <row r="45" spans="2:44" x14ac:dyDescent="0.15">
      <c r="B45" s="12"/>
      <c r="C45" s="23"/>
      <c r="D45" s="24" t="s">
        <v>46</v>
      </c>
      <c r="E45" s="22"/>
      <c r="F45" s="20" t="s">
        <v>46</v>
      </c>
      <c r="G45" s="22"/>
      <c r="H45" s="20" t="s">
        <v>46</v>
      </c>
      <c r="I45" s="22"/>
      <c r="J45" s="20" t="s">
        <v>46</v>
      </c>
      <c r="K45" s="22"/>
      <c r="L45" s="20" t="s">
        <v>46</v>
      </c>
      <c r="M45" s="22"/>
      <c r="N45" s="20" t="s">
        <v>46</v>
      </c>
      <c r="O45" s="22"/>
      <c r="P45" s="20" t="s">
        <v>46</v>
      </c>
      <c r="Q45" s="22"/>
      <c r="R45" s="20" t="s">
        <v>46</v>
      </c>
      <c r="S45" s="22"/>
      <c r="T45" s="20" t="s">
        <v>46</v>
      </c>
      <c r="U45" s="22"/>
      <c r="V45" s="20" t="s">
        <v>46</v>
      </c>
      <c r="W45" s="22"/>
      <c r="X45" s="20" t="s">
        <v>46</v>
      </c>
      <c r="Y45" s="22"/>
      <c r="Z45" s="20" t="s">
        <v>46</v>
      </c>
      <c r="AA45" s="22"/>
      <c r="AB45" s="20" t="s">
        <v>46</v>
      </c>
      <c r="AC45" s="22"/>
      <c r="AD45" s="20" t="s">
        <v>46</v>
      </c>
      <c r="AE45" s="22"/>
      <c r="AF45" s="20" t="s">
        <v>46</v>
      </c>
      <c r="AG45" s="22"/>
      <c r="AH45" s="20" t="s">
        <v>46</v>
      </c>
      <c r="AI45" s="22"/>
      <c r="AJ45" s="20" t="s">
        <v>46</v>
      </c>
      <c r="AK45" s="22"/>
      <c r="AL45" s="20" t="s">
        <v>46</v>
      </c>
      <c r="AM45" s="22"/>
      <c r="AN45" s="20" t="s">
        <v>46</v>
      </c>
      <c r="AO45" s="22"/>
      <c r="AP45" s="20" t="s">
        <v>46</v>
      </c>
      <c r="AQ45" s="22"/>
      <c r="AR45" s="20" t="s">
        <v>46</v>
      </c>
    </row>
    <row r="46" spans="2:44" x14ac:dyDescent="0.15">
      <c r="B46" s="12"/>
      <c r="C46" s="23"/>
      <c r="D46" s="24" t="s">
        <v>62</v>
      </c>
      <c r="E46" s="22"/>
      <c r="F46" s="20" t="s">
        <v>62</v>
      </c>
      <c r="G46" s="22"/>
      <c r="H46" s="20" t="s">
        <v>62</v>
      </c>
      <c r="I46" s="22"/>
      <c r="J46" s="20" t="s">
        <v>62</v>
      </c>
      <c r="K46" s="22"/>
      <c r="L46" s="20" t="s">
        <v>62</v>
      </c>
      <c r="M46" s="22"/>
      <c r="N46" s="20" t="s">
        <v>62</v>
      </c>
      <c r="O46" s="22"/>
      <c r="P46" s="20" t="s">
        <v>62</v>
      </c>
      <c r="Q46" s="22"/>
      <c r="R46" s="20" t="s">
        <v>62</v>
      </c>
      <c r="S46" s="22"/>
      <c r="T46" s="20" t="s">
        <v>62</v>
      </c>
      <c r="U46" s="22"/>
      <c r="V46" s="20" t="s">
        <v>62</v>
      </c>
      <c r="W46" s="22"/>
      <c r="X46" s="20" t="s">
        <v>62</v>
      </c>
      <c r="Y46" s="22"/>
      <c r="Z46" s="20" t="s">
        <v>62</v>
      </c>
      <c r="AA46" s="22"/>
      <c r="AB46" s="20" t="s">
        <v>62</v>
      </c>
      <c r="AC46" s="22"/>
      <c r="AD46" s="20" t="s">
        <v>62</v>
      </c>
      <c r="AE46" s="22"/>
      <c r="AF46" s="20" t="s">
        <v>62</v>
      </c>
      <c r="AG46" s="22"/>
      <c r="AH46" s="20" t="s">
        <v>62</v>
      </c>
      <c r="AI46" s="22"/>
      <c r="AJ46" s="20" t="s">
        <v>62</v>
      </c>
      <c r="AK46" s="22"/>
      <c r="AL46" s="20" t="s">
        <v>62</v>
      </c>
      <c r="AM46" s="22"/>
      <c r="AN46" s="20" t="s">
        <v>62</v>
      </c>
      <c r="AO46" s="22"/>
      <c r="AP46" s="20" t="s">
        <v>62</v>
      </c>
      <c r="AQ46" s="22"/>
      <c r="AR46" s="20" t="s">
        <v>62</v>
      </c>
    </row>
    <row r="47" spans="2:44" x14ac:dyDescent="0.15">
      <c r="B47" s="12"/>
      <c r="C47" s="23"/>
      <c r="D47" s="24" t="s">
        <v>48</v>
      </c>
      <c r="E47" s="22"/>
      <c r="F47" s="20" t="s">
        <v>48</v>
      </c>
      <c r="G47" s="22"/>
      <c r="H47" s="20" t="s">
        <v>48</v>
      </c>
      <c r="I47" s="22"/>
      <c r="J47" s="20" t="s">
        <v>48</v>
      </c>
      <c r="K47" s="22"/>
      <c r="L47" s="20" t="s">
        <v>48</v>
      </c>
      <c r="M47" s="22"/>
      <c r="N47" s="20" t="s">
        <v>48</v>
      </c>
      <c r="O47" s="22"/>
      <c r="P47" s="20" t="s">
        <v>48</v>
      </c>
      <c r="Q47" s="22"/>
      <c r="R47" s="20" t="s">
        <v>48</v>
      </c>
      <c r="S47" s="22"/>
      <c r="T47" s="20" t="s">
        <v>48</v>
      </c>
      <c r="U47" s="22"/>
      <c r="V47" s="20" t="s">
        <v>48</v>
      </c>
      <c r="W47" s="22"/>
      <c r="X47" s="20" t="s">
        <v>48</v>
      </c>
      <c r="Y47" s="22"/>
      <c r="Z47" s="20" t="s">
        <v>48</v>
      </c>
      <c r="AA47" s="22"/>
      <c r="AB47" s="20" t="s">
        <v>48</v>
      </c>
      <c r="AC47" s="22"/>
      <c r="AD47" s="20" t="s">
        <v>48</v>
      </c>
      <c r="AE47" s="22"/>
      <c r="AF47" s="20" t="s">
        <v>48</v>
      </c>
      <c r="AG47" s="22"/>
      <c r="AH47" s="20" t="s">
        <v>48</v>
      </c>
      <c r="AI47" s="22"/>
      <c r="AJ47" s="20" t="s">
        <v>48</v>
      </c>
      <c r="AK47" s="22"/>
      <c r="AL47" s="20" t="s">
        <v>48</v>
      </c>
      <c r="AM47" s="22"/>
      <c r="AN47" s="20" t="s">
        <v>48</v>
      </c>
      <c r="AO47" s="22"/>
      <c r="AP47" s="20" t="s">
        <v>48</v>
      </c>
      <c r="AQ47" s="22"/>
      <c r="AR47" s="20" t="s">
        <v>48</v>
      </c>
    </row>
    <row r="48" spans="2:44" x14ac:dyDescent="0.15">
      <c r="B48" s="12"/>
      <c r="C48" s="74" t="s">
        <v>49</v>
      </c>
      <c r="D48" s="75"/>
      <c r="E48" s="58" t="s">
        <v>49</v>
      </c>
      <c r="F48" s="59"/>
      <c r="G48" s="58" t="s">
        <v>49</v>
      </c>
      <c r="H48" s="59"/>
      <c r="I48" s="58" t="s">
        <v>49</v>
      </c>
      <c r="J48" s="59"/>
      <c r="K48" s="58" t="s">
        <v>49</v>
      </c>
      <c r="L48" s="59"/>
      <c r="M48" s="58" t="s">
        <v>49</v>
      </c>
      <c r="N48" s="59"/>
      <c r="O48" s="58" t="s">
        <v>49</v>
      </c>
      <c r="P48" s="59"/>
      <c r="Q48" s="58" t="s">
        <v>49</v>
      </c>
      <c r="R48" s="59"/>
      <c r="S48" s="58" t="s">
        <v>49</v>
      </c>
      <c r="T48" s="59"/>
      <c r="U48" s="58" t="s">
        <v>49</v>
      </c>
      <c r="V48" s="59"/>
      <c r="W48" s="58" t="s">
        <v>49</v>
      </c>
      <c r="X48" s="59"/>
      <c r="Y48" s="58" t="s">
        <v>49</v>
      </c>
      <c r="Z48" s="59"/>
      <c r="AA48" s="58" t="s">
        <v>49</v>
      </c>
      <c r="AB48" s="59"/>
      <c r="AC48" s="58" t="s">
        <v>49</v>
      </c>
      <c r="AD48" s="59"/>
      <c r="AE48" s="58" t="s">
        <v>49</v>
      </c>
      <c r="AF48" s="59"/>
      <c r="AG48" s="58" t="s">
        <v>49</v>
      </c>
      <c r="AH48" s="59"/>
      <c r="AI48" s="58" t="s">
        <v>49</v>
      </c>
      <c r="AJ48" s="59"/>
      <c r="AK48" s="58" t="s">
        <v>49</v>
      </c>
      <c r="AL48" s="59"/>
      <c r="AM48" s="58" t="s">
        <v>49</v>
      </c>
      <c r="AN48" s="59"/>
      <c r="AO48" s="58" t="s">
        <v>49</v>
      </c>
      <c r="AP48" s="59"/>
      <c r="AQ48" s="58" t="s">
        <v>49</v>
      </c>
      <c r="AR48" s="59"/>
    </row>
    <row r="49" spans="2:44" x14ac:dyDescent="0.15">
      <c r="B49" s="12"/>
      <c r="C49" s="23" t="s">
        <v>31</v>
      </c>
      <c r="D49" s="24" t="s">
        <v>50</v>
      </c>
      <c r="E49" s="22"/>
      <c r="F49" s="20" t="s">
        <v>50</v>
      </c>
      <c r="G49" s="22"/>
      <c r="H49" s="20" t="s">
        <v>50</v>
      </c>
      <c r="I49" s="22"/>
      <c r="J49" s="20" t="s">
        <v>50</v>
      </c>
      <c r="K49" s="22"/>
      <c r="L49" s="20" t="s">
        <v>50</v>
      </c>
      <c r="M49" s="22"/>
      <c r="N49" s="20" t="s">
        <v>50</v>
      </c>
      <c r="O49" s="22"/>
      <c r="P49" s="20" t="s">
        <v>50</v>
      </c>
      <c r="Q49" s="22"/>
      <c r="R49" s="20" t="s">
        <v>50</v>
      </c>
      <c r="S49" s="22"/>
      <c r="T49" s="20" t="s">
        <v>50</v>
      </c>
      <c r="U49" s="22"/>
      <c r="V49" s="20" t="s">
        <v>50</v>
      </c>
      <c r="W49" s="22"/>
      <c r="X49" s="20" t="s">
        <v>50</v>
      </c>
      <c r="Y49" s="22"/>
      <c r="Z49" s="20" t="s">
        <v>50</v>
      </c>
      <c r="AA49" s="22"/>
      <c r="AB49" s="20" t="s">
        <v>50</v>
      </c>
      <c r="AC49" s="22"/>
      <c r="AD49" s="20" t="s">
        <v>50</v>
      </c>
      <c r="AE49" s="22"/>
      <c r="AF49" s="20" t="s">
        <v>50</v>
      </c>
      <c r="AG49" s="22"/>
      <c r="AH49" s="20" t="s">
        <v>50</v>
      </c>
      <c r="AI49" s="22"/>
      <c r="AJ49" s="20" t="s">
        <v>50</v>
      </c>
      <c r="AK49" s="22"/>
      <c r="AL49" s="20" t="s">
        <v>50</v>
      </c>
      <c r="AM49" s="22"/>
      <c r="AN49" s="20" t="s">
        <v>50</v>
      </c>
      <c r="AO49" s="22"/>
      <c r="AP49" s="20" t="s">
        <v>50</v>
      </c>
      <c r="AQ49" s="22"/>
      <c r="AR49" s="20" t="s">
        <v>50</v>
      </c>
    </row>
    <row r="50" spans="2:44" x14ac:dyDescent="0.15">
      <c r="B50" s="12"/>
      <c r="C50" s="23" t="s">
        <v>31</v>
      </c>
      <c r="D50" s="24" t="s">
        <v>51</v>
      </c>
      <c r="E50" s="22"/>
      <c r="F50" s="20" t="s">
        <v>51</v>
      </c>
      <c r="G50" s="22"/>
      <c r="H50" s="20" t="s">
        <v>51</v>
      </c>
      <c r="I50" s="22"/>
      <c r="J50" s="20" t="s">
        <v>51</v>
      </c>
      <c r="K50" s="22"/>
      <c r="L50" s="20" t="s">
        <v>51</v>
      </c>
      <c r="M50" s="22"/>
      <c r="N50" s="20" t="s">
        <v>51</v>
      </c>
      <c r="O50" s="22"/>
      <c r="P50" s="20" t="s">
        <v>51</v>
      </c>
      <c r="Q50" s="22"/>
      <c r="R50" s="20" t="s">
        <v>51</v>
      </c>
      <c r="S50" s="22"/>
      <c r="T50" s="20" t="s">
        <v>51</v>
      </c>
      <c r="U50" s="22"/>
      <c r="V50" s="20" t="s">
        <v>51</v>
      </c>
      <c r="W50" s="22"/>
      <c r="X50" s="20" t="s">
        <v>51</v>
      </c>
      <c r="Y50" s="22"/>
      <c r="Z50" s="20" t="s">
        <v>51</v>
      </c>
      <c r="AA50" s="22"/>
      <c r="AB50" s="20" t="s">
        <v>51</v>
      </c>
      <c r="AC50" s="22"/>
      <c r="AD50" s="20" t="s">
        <v>51</v>
      </c>
      <c r="AE50" s="22"/>
      <c r="AF50" s="20" t="s">
        <v>51</v>
      </c>
      <c r="AG50" s="22"/>
      <c r="AH50" s="20" t="s">
        <v>51</v>
      </c>
      <c r="AI50" s="22"/>
      <c r="AJ50" s="20" t="s">
        <v>51</v>
      </c>
      <c r="AK50" s="22"/>
      <c r="AL50" s="20" t="s">
        <v>51</v>
      </c>
      <c r="AM50" s="22"/>
      <c r="AN50" s="20" t="s">
        <v>51</v>
      </c>
      <c r="AO50" s="22"/>
      <c r="AP50" s="20" t="s">
        <v>51</v>
      </c>
      <c r="AQ50" s="22"/>
      <c r="AR50" s="20" t="s">
        <v>51</v>
      </c>
    </row>
    <row r="51" spans="2:44" x14ac:dyDescent="0.15">
      <c r="B51" s="12"/>
      <c r="C51" s="23"/>
      <c r="D51" s="24" t="s">
        <v>52</v>
      </c>
      <c r="E51" s="22"/>
      <c r="F51" s="20" t="s">
        <v>52</v>
      </c>
      <c r="G51" s="22"/>
      <c r="H51" s="20" t="s">
        <v>52</v>
      </c>
      <c r="I51" s="22"/>
      <c r="J51" s="20" t="s">
        <v>52</v>
      </c>
      <c r="K51" s="22"/>
      <c r="L51" s="20" t="s">
        <v>52</v>
      </c>
      <c r="M51" s="22"/>
      <c r="N51" s="20" t="s">
        <v>52</v>
      </c>
      <c r="O51" s="22"/>
      <c r="P51" s="20" t="s">
        <v>52</v>
      </c>
      <c r="Q51" s="22"/>
      <c r="R51" s="20" t="s">
        <v>52</v>
      </c>
      <c r="S51" s="22"/>
      <c r="T51" s="20" t="s">
        <v>52</v>
      </c>
      <c r="U51" s="22"/>
      <c r="V51" s="20" t="s">
        <v>52</v>
      </c>
      <c r="W51" s="22"/>
      <c r="X51" s="20" t="s">
        <v>52</v>
      </c>
      <c r="Y51" s="22"/>
      <c r="Z51" s="20" t="s">
        <v>52</v>
      </c>
      <c r="AA51" s="22"/>
      <c r="AB51" s="20" t="s">
        <v>52</v>
      </c>
      <c r="AC51" s="22"/>
      <c r="AD51" s="20" t="s">
        <v>52</v>
      </c>
      <c r="AE51" s="22"/>
      <c r="AF51" s="20" t="s">
        <v>52</v>
      </c>
      <c r="AG51" s="22"/>
      <c r="AH51" s="20" t="s">
        <v>52</v>
      </c>
      <c r="AI51" s="22"/>
      <c r="AJ51" s="20" t="s">
        <v>52</v>
      </c>
      <c r="AK51" s="22"/>
      <c r="AL51" s="20" t="s">
        <v>52</v>
      </c>
      <c r="AM51" s="22"/>
      <c r="AN51" s="20" t="s">
        <v>52</v>
      </c>
      <c r="AO51" s="22"/>
      <c r="AP51" s="20" t="s">
        <v>52</v>
      </c>
      <c r="AQ51" s="22"/>
      <c r="AR51" s="20" t="s">
        <v>52</v>
      </c>
    </row>
    <row r="52" spans="2:44" x14ac:dyDescent="0.15">
      <c r="B52" s="12"/>
      <c r="C52" s="23"/>
      <c r="D52" s="24" t="s">
        <v>53</v>
      </c>
      <c r="E52" s="22"/>
      <c r="F52" s="20" t="s">
        <v>53</v>
      </c>
      <c r="G52" s="22"/>
      <c r="H52" s="20" t="s">
        <v>53</v>
      </c>
      <c r="I52" s="22"/>
      <c r="J52" s="20" t="s">
        <v>53</v>
      </c>
      <c r="K52" s="22"/>
      <c r="L52" s="20" t="s">
        <v>53</v>
      </c>
      <c r="M52" s="22"/>
      <c r="N52" s="20" t="s">
        <v>53</v>
      </c>
      <c r="O52" s="22"/>
      <c r="P52" s="20" t="s">
        <v>53</v>
      </c>
      <c r="Q52" s="22"/>
      <c r="R52" s="20" t="s">
        <v>53</v>
      </c>
      <c r="S52" s="22"/>
      <c r="T52" s="20" t="s">
        <v>53</v>
      </c>
      <c r="U52" s="22"/>
      <c r="V52" s="20" t="s">
        <v>53</v>
      </c>
      <c r="W52" s="22"/>
      <c r="X52" s="20" t="s">
        <v>53</v>
      </c>
      <c r="Y52" s="22"/>
      <c r="Z52" s="20" t="s">
        <v>53</v>
      </c>
      <c r="AA52" s="22"/>
      <c r="AB52" s="20" t="s">
        <v>53</v>
      </c>
      <c r="AC52" s="22"/>
      <c r="AD52" s="20" t="s">
        <v>53</v>
      </c>
      <c r="AE52" s="22"/>
      <c r="AF52" s="20" t="s">
        <v>53</v>
      </c>
      <c r="AG52" s="22"/>
      <c r="AH52" s="20" t="s">
        <v>53</v>
      </c>
      <c r="AI52" s="22"/>
      <c r="AJ52" s="20" t="s">
        <v>53</v>
      </c>
      <c r="AK52" s="22"/>
      <c r="AL52" s="20" t="s">
        <v>53</v>
      </c>
      <c r="AM52" s="22"/>
      <c r="AN52" s="20" t="s">
        <v>53</v>
      </c>
      <c r="AO52" s="22"/>
      <c r="AP52" s="20" t="s">
        <v>53</v>
      </c>
      <c r="AQ52" s="22"/>
      <c r="AR52" s="20" t="s">
        <v>53</v>
      </c>
    </row>
    <row r="53" spans="2:44" x14ac:dyDescent="0.15">
      <c r="B53" s="12"/>
      <c r="C53" s="23"/>
      <c r="D53" s="24" t="s">
        <v>54</v>
      </c>
      <c r="E53" s="22"/>
      <c r="F53" s="20" t="s">
        <v>54</v>
      </c>
      <c r="G53" s="22"/>
      <c r="H53" s="20" t="s">
        <v>54</v>
      </c>
      <c r="I53" s="22"/>
      <c r="J53" s="20" t="s">
        <v>54</v>
      </c>
      <c r="K53" s="22"/>
      <c r="L53" s="20" t="s">
        <v>54</v>
      </c>
      <c r="M53" s="22"/>
      <c r="N53" s="20" t="s">
        <v>54</v>
      </c>
      <c r="O53" s="22"/>
      <c r="P53" s="20" t="s">
        <v>54</v>
      </c>
      <c r="Q53" s="22"/>
      <c r="R53" s="20" t="s">
        <v>54</v>
      </c>
      <c r="S53" s="22"/>
      <c r="T53" s="20" t="s">
        <v>54</v>
      </c>
      <c r="U53" s="22"/>
      <c r="V53" s="20" t="s">
        <v>54</v>
      </c>
      <c r="W53" s="22"/>
      <c r="X53" s="20" t="s">
        <v>54</v>
      </c>
      <c r="Y53" s="22"/>
      <c r="Z53" s="20" t="s">
        <v>54</v>
      </c>
      <c r="AA53" s="22"/>
      <c r="AB53" s="20" t="s">
        <v>54</v>
      </c>
      <c r="AC53" s="22"/>
      <c r="AD53" s="20" t="s">
        <v>54</v>
      </c>
      <c r="AE53" s="22"/>
      <c r="AF53" s="20" t="s">
        <v>54</v>
      </c>
      <c r="AG53" s="22"/>
      <c r="AH53" s="20" t="s">
        <v>54</v>
      </c>
      <c r="AI53" s="22"/>
      <c r="AJ53" s="20" t="s">
        <v>54</v>
      </c>
      <c r="AK53" s="22"/>
      <c r="AL53" s="20" t="s">
        <v>54</v>
      </c>
      <c r="AM53" s="22"/>
      <c r="AN53" s="20" t="s">
        <v>54</v>
      </c>
      <c r="AO53" s="22"/>
      <c r="AP53" s="20" t="s">
        <v>54</v>
      </c>
      <c r="AQ53" s="22"/>
      <c r="AR53" s="20" t="s">
        <v>54</v>
      </c>
    </row>
    <row r="54" spans="2:44" x14ac:dyDescent="0.15">
      <c r="B54" s="12"/>
      <c r="C54" s="74" t="s">
        <v>55</v>
      </c>
      <c r="D54" s="75"/>
      <c r="E54" s="58" t="s">
        <v>55</v>
      </c>
      <c r="F54" s="59"/>
      <c r="G54" s="58" t="s">
        <v>55</v>
      </c>
      <c r="H54" s="59"/>
      <c r="I54" s="58" t="s">
        <v>55</v>
      </c>
      <c r="J54" s="59"/>
      <c r="K54" s="58" t="s">
        <v>55</v>
      </c>
      <c r="L54" s="59"/>
      <c r="M54" s="58" t="s">
        <v>55</v>
      </c>
      <c r="N54" s="59"/>
      <c r="O54" s="58" t="s">
        <v>55</v>
      </c>
      <c r="P54" s="59"/>
      <c r="Q54" s="58" t="s">
        <v>55</v>
      </c>
      <c r="R54" s="59"/>
      <c r="S54" s="58" t="s">
        <v>55</v>
      </c>
      <c r="T54" s="59"/>
      <c r="U54" s="58" t="s">
        <v>55</v>
      </c>
      <c r="V54" s="59"/>
      <c r="W54" s="58" t="s">
        <v>55</v>
      </c>
      <c r="X54" s="59"/>
      <c r="Y54" s="58" t="s">
        <v>55</v>
      </c>
      <c r="Z54" s="59"/>
      <c r="AA54" s="58" t="s">
        <v>55</v>
      </c>
      <c r="AB54" s="59"/>
      <c r="AC54" s="58" t="s">
        <v>55</v>
      </c>
      <c r="AD54" s="59"/>
      <c r="AE54" s="58" t="s">
        <v>55</v>
      </c>
      <c r="AF54" s="59"/>
      <c r="AG54" s="58" t="s">
        <v>55</v>
      </c>
      <c r="AH54" s="59"/>
      <c r="AI54" s="58" t="s">
        <v>55</v>
      </c>
      <c r="AJ54" s="59"/>
      <c r="AK54" s="58" t="s">
        <v>55</v>
      </c>
      <c r="AL54" s="59"/>
      <c r="AM54" s="58" t="s">
        <v>55</v>
      </c>
      <c r="AN54" s="59"/>
      <c r="AO54" s="58" t="s">
        <v>55</v>
      </c>
      <c r="AP54" s="59"/>
      <c r="AQ54" s="58" t="s">
        <v>55</v>
      </c>
      <c r="AR54" s="59"/>
    </row>
    <row r="55" spans="2:44" x14ac:dyDescent="0.15">
      <c r="B55" s="12"/>
      <c r="C55" s="23"/>
      <c r="D55" s="24" t="s">
        <v>56</v>
      </c>
      <c r="E55" s="22"/>
      <c r="F55" s="20" t="s">
        <v>56</v>
      </c>
      <c r="G55" s="22"/>
      <c r="H55" s="20" t="s">
        <v>56</v>
      </c>
      <c r="I55" s="22"/>
      <c r="J55" s="20" t="s">
        <v>56</v>
      </c>
      <c r="K55" s="22"/>
      <c r="L55" s="20" t="s">
        <v>56</v>
      </c>
      <c r="M55" s="22"/>
      <c r="N55" s="20" t="s">
        <v>56</v>
      </c>
      <c r="O55" s="22"/>
      <c r="P55" s="20" t="s">
        <v>56</v>
      </c>
      <c r="Q55" s="22"/>
      <c r="R55" s="20" t="s">
        <v>56</v>
      </c>
      <c r="S55" s="22"/>
      <c r="T55" s="20" t="s">
        <v>56</v>
      </c>
      <c r="U55" s="22"/>
      <c r="V55" s="20" t="s">
        <v>56</v>
      </c>
      <c r="W55" s="22"/>
      <c r="X55" s="20" t="s">
        <v>56</v>
      </c>
      <c r="Y55" s="22"/>
      <c r="Z55" s="20" t="s">
        <v>56</v>
      </c>
      <c r="AA55" s="22"/>
      <c r="AB55" s="20" t="s">
        <v>56</v>
      </c>
      <c r="AC55" s="22"/>
      <c r="AD55" s="20" t="s">
        <v>56</v>
      </c>
      <c r="AE55" s="22"/>
      <c r="AF55" s="20" t="s">
        <v>56</v>
      </c>
      <c r="AG55" s="22"/>
      <c r="AH55" s="20" t="s">
        <v>56</v>
      </c>
      <c r="AI55" s="22"/>
      <c r="AJ55" s="20" t="s">
        <v>56</v>
      </c>
      <c r="AK55" s="22"/>
      <c r="AL55" s="20" t="s">
        <v>56</v>
      </c>
      <c r="AM55" s="22"/>
      <c r="AN55" s="20" t="s">
        <v>56</v>
      </c>
      <c r="AO55" s="22"/>
      <c r="AP55" s="20" t="s">
        <v>56</v>
      </c>
      <c r="AQ55" s="22"/>
      <c r="AR55" s="20" t="s">
        <v>56</v>
      </c>
    </row>
    <row r="56" spans="2:44" x14ac:dyDescent="0.15">
      <c r="B56" s="12"/>
      <c r="C56" s="23" t="s">
        <v>31</v>
      </c>
      <c r="D56" s="24" t="s">
        <v>57</v>
      </c>
      <c r="E56" s="22"/>
      <c r="F56" s="20" t="s">
        <v>57</v>
      </c>
      <c r="G56" s="22"/>
      <c r="H56" s="20" t="s">
        <v>57</v>
      </c>
      <c r="I56" s="22"/>
      <c r="J56" s="20" t="s">
        <v>57</v>
      </c>
      <c r="K56" s="22"/>
      <c r="L56" s="20" t="s">
        <v>57</v>
      </c>
      <c r="M56" s="22"/>
      <c r="N56" s="20" t="s">
        <v>57</v>
      </c>
      <c r="O56" s="22"/>
      <c r="P56" s="20" t="s">
        <v>57</v>
      </c>
      <c r="Q56" s="22"/>
      <c r="R56" s="20" t="s">
        <v>57</v>
      </c>
      <c r="S56" s="22"/>
      <c r="T56" s="20" t="s">
        <v>57</v>
      </c>
      <c r="U56" s="22"/>
      <c r="V56" s="20" t="s">
        <v>57</v>
      </c>
      <c r="W56" s="22"/>
      <c r="X56" s="20" t="s">
        <v>57</v>
      </c>
      <c r="Y56" s="22"/>
      <c r="Z56" s="20" t="s">
        <v>57</v>
      </c>
      <c r="AA56" s="22"/>
      <c r="AB56" s="20" t="s">
        <v>57</v>
      </c>
      <c r="AC56" s="22"/>
      <c r="AD56" s="20" t="s">
        <v>57</v>
      </c>
      <c r="AE56" s="22"/>
      <c r="AF56" s="20" t="s">
        <v>57</v>
      </c>
      <c r="AG56" s="22"/>
      <c r="AH56" s="20" t="s">
        <v>57</v>
      </c>
      <c r="AI56" s="22"/>
      <c r="AJ56" s="20" t="s">
        <v>57</v>
      </c>
      <c r="AK56" s="22"/>
      <c r="AL56" s="20" t="s">
        <v>57</v>
      </c>
      <c r="AM56" s="22"/>
      <c r="AN56" s="20" t="s">
        <v>57</v>
      </c>
      <c r="AO56" s="22"/>
      <c r="AP56" s="20" t="s">
        <v>57</v>
      </c>
      <c r="AQ56" s="22"/>
      <c r="AR56" s="20" t="s">
        <v>57</v>
      </c>
    </row>
    <row r="57" spans="2:44" ht="45" customHeight="1" x14ac:dyDescent="0.15">
      <c r="B57" s="10" t="s">
        <v>58</v>
      </c>
      <c r="C57" s="76"/>
      <c r="D57" s="77"/>
      <c r="E57" s="64"/>
      <c r="F57" s="65"/>
      <c r="G57" s="64"/>
      <c r="H57" s="65"/>
      <c r="I57" s="64"/>
      <c r="J57" s="65"/>
      <c r="K57" s="64"/>
      <c r="L57" s="65"/>
      <c r="M57" s="64"/>
      <c r="N57" s="65"/>
      <c r="O57" s="64"/>
      <c r="P57" s="65"/>
      <c r="Q57" s="64"/>
      <c r="R57" s="65"/>
      <c r="S57" s="64"/>
      <c r="T57" s="65"/>
      <c r="U57" s="64"/>
      <c r="V57" s="65"/>
      <c r="W57" s="64"/>
      <c r="X57" s="65"/>
      <c r="Y57" s="64"/>
      <c r="Z57" s="65"/>
      <c r="AA57" s="64"/>
      <c r="AB57" s="65"/>
      <c r="AC57" s="64"/>
      <c r="AD57" s="65"/>
      <c r="AE57" s="64"/>
      <c r="AF57" s="65"/>
      <c r="AG57" s="64"/>
      <c r="AH57" s="65"/>
      <c r="AI57" s="64"/>
      <c r="AJ57" s="65"/>
      <c r="AK57" s="64"/>
      <c r="AL57" s="65"/>
      <c r="AM57" s="64"/>
      <c r="AN57" s="65"/>
      <c r="AO57" s="64"/>
      <c r="AP57" s="65"/>
      <c r="AQ57" s="64"/>
      <c r="AR57" s="65"/>
    </row>
    <row r="58" spans="2:44" ht="150" customHeight="1" x14ac:dyDescent="0.15">
      <c r="B58" s="15" t="s">
        <v>63</v>
      </c>
      <c r="C58" s="78" t="s">
        <v>64</v>
      </c>
      <c r="D58" s="79"/>
      <c r="E58" s="66"/>
      <c r="F58" s="67"/>
      <c r="G58" s="66"/>
      <c r="H58" s="67"/>
      <c r="I58" s="66"/>
      <c r="J58" s="67"/>
      <c r="K58" s="66"/>
      <c r="L58" s="67"/>
      <c r="M58" s="66"/>
      <c r="N58" s="67"/>
      <c r="O58" s="66"/>
      <c r="P58" s="67"/>
      <c r="Q58" s="66"/>
      <c r="R58" s="67"/>
      <c r="S58" s="66"/>
      <c r="T58" s="67"/>
      <c r="U58" s="66"/>
      <c r="V58" s="67"/>
      <c r="W58" s="66"/>
      <c r="X58" s="67"/>
      <c r="Y58" s="66"/>
      <c r="Z58" s="67"/>
      <c r="AA58" s="66"/>
      <c r="AB58" s="67"/>
      <c r="AC58" s="66"/>
      <c r="AD58" s="67"/>
      <c r="AE58" s="66"/>
      <c r="AF58" s="67"/>
      <c r="AG58" s="66"/>
      <c r="AH58" s="67"/>
      <c r="AI58" s="66"/>
      <c r="AJ58" s="67"/>
      <c r="AK58" s="66"/>
      <c r="AL58" s="67"/>
      <c r="AM58" s="66"/>
      <c r="AN58" s="67"/>
      <c r="AO58" s="66"/>
      <c r="AP58" s="67"/>
      <c r="AQ58" s="66"/>
      <c r="AR58" s="67"/>
    </row>
    <row r="59" spans="2:44" x14ac:dyDescent="0.15">
      <c r="B59" s="11" t="s">
        <v>65</v>
      </c>
      <c r="C59" s="80" t="s">
        <v>66</v>
      </c>
      <c r="D59" s="81"/>
      <c r="E59" s="68" t="s">
        <v>66</v>
      </c>
      <c r="F59" s="69"/>
      <c r="G59" s="68" t="s">
        <v>66</v>
      </c>
      <c r="H59" s="69"/>
      <c r="I59" s="68" t="s">
        <v>66</v>
      </c>
      <c r="J59" s="69"/>
      <c r="K59" s="68" t="s">
        <v>66</v>
      </c>
      <c r="L59" s="69"/>
      <c r="M59" s="68" t="s">
        <v>66</v>
      </c>
      <c r="N59" s="69"/>
      <c r="O59" s="68" t="s">
        <v>66</v>
      </c>
      <c r="P59" s="69"/>
      <c r="Q59" s="68" t="s">
        <v>66</v>
      </c>
      <c r="R59" s="69"/>
      <c r="S59" s="68" t="s">
        <v>66</v>
      </c>
      <c r="T59" s="69"/>
      <c r="U59" s="68" t="s">
        <v>66</v>
      </c>
      <c r="V59" s="69"/>
      <c r="W59" s="68" t="s">
        <v>66</v>
      </c>
      <c r="X59" s="69"/>
      <c r="Y59" s="68" t="s">
        <v>66</v>
      </c>
      <c r="Z59" s="69"/>
      <c r="AA59" s="68" t="s">
        <v>66</v>
      </c>
      <c r="AB59" s="69"/>
      <c r="AC59" s="68" t="s">
        <v>66</v>
      </c>
      <c r="AD59" s="69"/>
      <c r="AE59" s="68" t="s">
        <v>66</v>
      </c>
      <c r="AF59" s="69"/>
      <c r="AG59" s="68" t="s">
        <v>66</v>
      </c>
      <c r="AH59" s="69"/>
      <c r="AI59" s="68" t="s">
        <v>66</v>
      </c>
      <c r="AJ59" s="69"/>
      <c r="AK59" s="68" t="s">
        <v>66</v>
      </c>
      <c r="AL59" s="69"/>
      <c r="AM59" s="68" t="s">
        <v>66</v>
      </c>
      <c r="AN59" s="69"/>
      <c r="AO59" s="68" t="s">
        <v>66</v>
      </c>
      <c r="AP59" s="69"/>
      <c r="AQ59" s="68" t="s">
        <v>66</v>
      </c>
      <c r="AR59" s="69"/>
    </row>
    <row r="60" spans="2:44" x14ac:dyDescent="0.15">
      <c r="B60" s="12"/>
      <c r="C60" s="23" t="s">
        <v>31</v>
      </c>
      <c r="D60" s="24" t="s">
        <v>67</v>
      </c>
      <c r="E60" s="22"/>
      <c r="F60" s="20" t="s">
        <v>67</v>
      </c>
      <c r="G60" s="22"/>
      <c r="H60" s="20" t="s">
        <v>67</v>
      </c>
      <c r="I60" s="22"/>
      <c r="J60" s="20" t="s">
        <v>67</v>
      </c>
      <c r="K60" s="22"/>
      <c r="L60" s="20" t="s">
        <v>67</v>
      </c>
      <c r="M60" s="22"/>
      <c r="N60" s="20" t="s">
        <v>67</v>
      </c>
      <c r="O60" s="22"/>
      <c r="P60" s="20" t="s">
        <v>67</v>
      </c>
      <c r="Q60" s="22"/>
      <c r="R60" s="20" t="s">
        <v>67</v>
      </c>
      <c r="S60" s="22"/>
      <c r="T60" s="20" t="s">
        <v>67</v>
      </c>
      <c r="U60" s="22"/>
      <c r="V60" s="20" t="s">
        <v>67</v>
      </c>
      <c r="W60" s="22"/>
      <c r="X60" s="20" t="s">
        <v>67</v>
      </c>
      <c r="Y60" s="22"/>
      <c r="Z60" s="20" t="s">
        <v>67</v>
      </c>
      <c r="AA60" s="22"/>
      <c r="AB60" s="20" t="s">
        <v>67</v>
      </c>
      <c r="AC60" s="22"/>
      <c r="AD60" s="20" t="s">
        <v>67</v>
      </c>
      <c r="AE60" s="22"/>
      <c r="AF60" s="20" t="s">
        <v>67</v>
      </c>
      <c r="AG60" s="22"/>
      <c r="AH60" s="20" t="s">
        <v>67</v>
      </c>
      <c r="AI60" s="22"/>
      <c r="AJ60" s="20" t="s">
        <v>67</v>
      </c>
      <c r="AK60" s="22"/>
      <c r="AL60" s="20" t="s">
        <v>67</v>
      </c>
      <c r="AM60" s="22"/>
      <c r="AN60" s="20" t="s">
        <v>67</v>
      </c>
      <c r="AO60" s="22"/>
      <c r="AP60" s="20" t="s">
        <v>67</v>
      </c>
      <c r="AQ60" s="22"/>
      <c r="AR60" s="20" t="s">
        <v>67</v>
      </c>
    </row>
    <row r="61" spans="2:44" x14ac:dyDescent="0.15">
      <c r="B61" s="12"/>
      <c r="C61" s="23" t="s">
        <v>31</v>
      </c>
      <c r="D61" s="24" t="s">
        <v>68</v>
      </c>
      <c r="E61" s="22"/>
      <c r="F61" s="20" t="s">
        <v>68</v>
      </c>
      <c r="G61" s="22"/>
      <c r="H61" s="20" t="s">
        <v>68</v>
      </c>
      <c r="I61" s="22"/>
      <c r="J61" s="20" t="s">
        <v>68</v>
      </c>
      <c r="K61" s="22"/>
      <c r="L61" s="20" t="s">
        <v>68</v>
      </c>
      <c r="M61" s="22"/>
      <c r="N61" s="20" t="s">
        <v>68</v>
      </c>
      <c r="O61" s="22"/>
      <c r="P61" s="20" t="s">
        <v>68</v>
      </c>
      <c r="Q61" s="22"/>
      <c r="R61" s="20" t="s">
        <v>68</v>
      </c>
      <c r="S61" s="22"/>
      <c r="T61" s="20" t="s">
        <v>68</v>
      </c>
      <c r="U61" s="22"/>
      <c r="V61" s="20" t="s">
        <v>68</v>
      </c>
      <c r="W61" s="22"/>
      <c r="X61" s="20" t="s">
        <v>68</v>
      </c>
      <c r="Y61" s="22"/>
      <c r="Z61" s="20" t="s">
        <v>68</v>
      </c>
      <c r="AA61" s="22"/>
      <c r="AB61" s="20" t="s">
        <v>68</v>
      </c>
      <c r="AC61" s="22"/>
      <c r="AD61" s="20" t="s">
        <v>68</v>
      </c>
      <c r="AE61" s="22"/>
      <c r="AF61" s="20" t="s">
        <v>68</v>
      </c>
      <c r="AG61" s="22"/>
      <c r="AH61" s="20" t="s">
        <v>68</v>
      </c>
      <c r="AI61" s="22"/>
      <c r="AJ61" s="20" t="s">
        <v>68</v>
      </c>
      <c r="AK61" s="22"/>
      <c r="AL61" s="20" t="s">
        <v>68</v>
      </c>
      <c r="AM61" s="22"/>
      <c r="AN61" s="20" t="s">
        <v>68</v>
      </c>
      <c r="AO61" s="22"/>
      <c r="AP61" s="20" t="s">
        <v>68</v>
      </c>
      <c r="AQ61" s="22"/>
      <c r="AR61" s="20" t="s">
        <v>68</v>
      </c>
    </row>
    <row r="62" spans="2:44" x14ac:dyDescent="0.15">
      <c r="B62" s="12"/>
      <c r="C62" s="23"/>
      <c r="D62" s="24" t="s">
        <v>69</v>
      </c>
      <c r="E62" s="22"/>
      <c r="F62" s="20" t="s">
        <v>69</v>
      </c>
      <c r="G62" s="22"/>
      <c r="H62" s="20" t="s">
        <v>69</v>
      </c>
      <c r="I62" s="22"/>
      <c r="J62" s="20" t="s">
        <v>69</v>
      </c>
      <c r="K62" s="22"/>
      <c r="L62" s="20" t="s">
        <v>69</v>
      </c>
      <c r="M62" s="22"/>
      <c r="N62" s="20" t="s">
        <v>69</v>
      </c>
      <c r="O62" s="22"/>
      <c r="P62" s="20" t="s">
        <v>69</v>
      </c>
      <c r="Q62" s="22"/>
      <c r="R62" s="20" t="s">
        <v>69</v>
      </c>
      <c r="S62" s="22"/>
      <c r="T62" s="20" t="s">
        <v>69</v>
      </c>
      <c r="U62" s="22"/>
      <c r="V62" s="20" t="s">
        <v>69</v>
      </c>
      <c r="W62" s="22"/>
      <c r="X62" s="20" t="s">
        <v>69</v>
      </c>
      <c r="Y62" s="22"/>
      <c r="Z62" s="20" t="s">
        <v>69</v>
      </c>
      <c r="AA62" s="22"/>
      <c r="AB62" s="20" t="s">
        <v>69</v>
      </c>
      <c r="AC62" s="22"/>
      <c r="AD62" s="20" t="s">
        <v>69</v>
      </c>
      <c r="AE62" s="22"/>
      <c r="AF62" s="20" t="s">
        <v>69</v>
      </c>
      <c r="AG62" s="22"/>
      <c r="AH62" s="20" t="s">
        <v>69</v>
      </c>
      <c r="AI62" s="22"/>
      <c r="AJ62" s="20" t="s">
        <v>69</v>
      </c>
      <c r="AK62" s="22"/>
      <c r="AL62" s="20" t="s">
        <v>69</v>
      </c>
      <c r="AM62" s="22"/>
      <c r="AN62" s="20" t="s">
        <v>69</v>
      </c>
      <c r="AO62" s="22"/>
      <c r="AP62" s="20" t="s">
        <v>69</v>
      </c>
      <c r="AQ62" s="22"/>
      <c r="AR62" s="20" t="s">
        <v>69</v>
      </c>
    </row>
    <row r="63" spans="2:44" x14ac:dyDescent="0.15">
      <c r="B63" s="12"/>
      <c r="C63" s="23"/>
      <c r="D63" s="24" t="s">
        <v>70</v>
      </c>
      <c r="E63" s="22"/>
      <c r="F63" s="20" t="s">
        <v>70</v>
      </c>
      <c r="G63" s="22"/>
      <c r="H63" s="20" t="s">
        <v>70</v>
      </c>
      <c r="I63" s="22"/>
      <c r="J63" s="20" t="s">
        <v>70</v>
      </c>
      <c r="K63" s="22"/>
      <c r="L63" s="20" t="s">
        <v>70</v>
      </c>
      <c r="M63" s="22"/>
      <c r="N63" s="20" t="s">
        <v>70</v>
      </c>
      <c r="O63" s="22"/>
      <c r="P63" s="20" t="s">
        <v>70</v>
      </c>
      <c r="Q63" s="22"/>
      <c r="R63" s="20" t="s">
        <v>70</v>
      </c>
      <c r="S63" s="22"/>
      <c r="T63" s="20" t="s">
        <v>70</v>
      </c>
      <c r="U63" s="22"/>
      <c r="V63" s="20" t="s">
        <v>70</v>
      </c>
      <c r="W63" s="22"/>
      <c r="X63" s="20" t="s">
        <v>70</v>
      </c>
      <c r="Y63" s="22"/>
      <c r="Z63" s="20" t="s">
        <v>70</v>
      </c>
      <c r="AA63" s="22"/>
      <c r="AB63" s="20" t="s">
        <v>70</v>
      </c>
      <c r="AC63" s="22"/>
      <c r="AD63" s="20" t="s">
        <v>70</v>
      </c>
      <c r="AE63" s="22"/>
      <c r="AF63" s="20" t="s">
        <v>70</v>
      </c>
      <c r="AG63" s="22"/>
      <c r="AH63" s="20" t="s">
        <v>70</v>
      </c>
      <c r="AI63" s="22"/>
      <c r="AJ63" s="20" t="s">
        <v>70</v>
      </c>
      <c r="AK63" s="22"/>
      <c r="AL63" s="20" t="s">
        <v>70</v>
      </c>
      <c r="AM63" s="22"/>
      <c r="AN63" s="20" t="s">
        <v>70</v>
      </c>
      <c r="AO63" s="22"/>
      <c r="AP63" s="20" t="s">
        <v>70</v>
      </c>
      <c r="AQ63" s="22"/>
      <c r="AR63" s="20" t="s">
        <v>70</v>
      </c>
    </row>
    <row r="64" spans="2:44" x14ac:dyDescent="0.15">
      <c r="B64" s="12"/>
      <c r="C64" s="23" t="s">
        <v>31</v>
      </c>
      <c r="D64" s="24" t="s">
        <v>71</v>
      </c>
      <c r="E64" s="22"/>
      <c r="F64" s="20" t="s">
        <v>71</v>
      </c>
      <c r="G64" s="22"/>
      <c r="H64" s="20" t="s">
        <v>71</v>
      </c>
      <c r="I64" s="22"/>
      <c r="J64" s="20" t="s">
        <v>71</v>
      </c>
      <c r="K64" s="22"/>
      <c r="L64" s="20" t="s">
        <v>71</v>
      </c>
      <c r="M64" s="22"/>
      <c r="N64" s="20" t="s">
        <v>71</v>
      </c>
      <c r="O64" s="22"/>
      <c r="P64" s="20" t="s">
        <v>71</v>
      </c>
      <c r="Q64" s="22"/>
      <c r="R64" s="20" t="s">
        <v>71</v>
      </c>
      <c r="S64" s="22"/>
      <c r="T64" s="20" t="s">
        <v>71</v>
      </c>
      <c r="U64" s="22"/>
      <c r="V64" s="20" t="s">
        <v>71</v>
      </c>
      <c r="W64" s="22"/>
      <c r="X64" s="20" t="s">
        <v>71</v>
      </c>
      <c r="Y64" s="22"/>
      <c r="Z64" s="20" t="s">
        <v>71</v>
      </c>
      <c r="AA64" s="22"/>
      <c r="AB64" s="20" t="s">
        <v>71</v>
      </c>
      <c r="AC64" s="22"/>
      <c r="AD64" s="20" t="s">
        <v>71</v>
      </c>
      <c r="AE64" s="22"/>
      <c r="AF64" s="20" t="s">
        <v>71</v>
      </c>
      <c r="AG64" s="22"/>
      <c r="AH64" s="20" t="s">
        <v>71</v>
      </c>
      <c r="AI64" s="22"/>
      <c r="AJ64" s="20" t="s">
        <v>71</v>
      </c>
      <c r="AK64" s="22"/>
      <c r="AL64" s="20" t="s">
        <v>71</v>
      </c>
      <c r="AM64" s="22"/>
      <c r="AN64" s="20" t="s">
        <v>71</v>
      </c>
      <c r="AO64" s="22"/>
      <c r="AP64" s="20" t="s">
        <v>71</v>
      </c>
      <c r="AQ64" s="22"/>
      <c r="AR64" s="20" t="s">
        <v>71</v>
      </c>
    </row>
    <row r="65" spans="2:44" x14ac:dyDescent="0.15">
      <c r="B65" s="12"/>
      <c r="C65" s="23" t="s">
        <v>31</v>
      </c>
      <c r="D65" s="24" t="s">
        <v>72</v>
      </c>
      <c r="E65" s="22"/>
      <c r="F65" s="20" t="s">
        <v>72</v>
      </c>
      <c r="G65" s="22"/>
      <c r="H65" s="20" t="s">
        <v>72</v>
      </c>
      <c r="I65" s="22"/>
      <c r="J65" s="20" t="s">
        <v>72</v>
      </c>
      <c r="K65" s="22"/>
      <c r="L65" s="20" t="s">
        <v>72</v>
      </c>
      <c r="M65" s="22"/>
      <c r="N65" s="20" t="s">
        <v>72</v>
      </c>
      <c r="O65" s="22"/>
      <c r="P65" s="20" t="s">
        <v>72</v>
      </c>
      <c r="Q65" s="22"/>
      <c r="R65" s="20" t="s">
        <v>72</v>
      </c>
      <c r="S65" s="22"/>
      <c r="T65" s="20" t="s">
        <v>72</v>
      </c>
      <c r="U65" s="22"/>
      <c r="V65" s="20" t="s">
        <v>72</v>
      </c>
      <c r="W65" s="22"/>
      <c r="X65" s="20" t="s">
        <v>72</v>
      </c>
      <c r="Y65" s="22"/>
      <c r="Z65" s="20" t="s">
        <v>72</v>
      </c>
      <c r="AA65" s="22"/>
      <c r="AB65" s="20" t="s">
        <v>72</v>
      </c>
      <c r="AC65" s="22"/>
      <c r="AD65" s="20" t="s">
        <v>72</v>
      </c>
      <c r="AE65" s="22"/>
      <c r="AF65" s="20" t="s">
        <v>72</v>
      </c>
      <c r="AG65" s="22"/>
      <c r="AH65" s="20" t="s">
        <v>72</v>
      </c>
      <c r="AI65" s="22"/>
      <c r="AJ65" s="20" t="s">
        <v>72</v>
      </c>
      <c r="AK65" s="22"/>
      <c r="AL65" s="20" t="s">
        <v>72</v>
      </c>
      <c r="AM65" s="22"/>
      <c r="AN65" s="20" t="s">
        <v>72</v>
      </c>
      <c r="AO65" s="22"/>
      <c r="AP65" s="20" t="s">
        <v>72</v>
      </c>
      <c r="AQ65" s="22"/>
      <c r="AR65" s="20" t="s">
        <v>72</v>
      </c>
    </row>
    <row r="66" spans="2:44" x14ac:dyDescent="0.15">
      <c r="B66" s="12"/>
      <c r="C66" s="23" t="s">
        <v>31</v>
      </c>
      <c r="D66" s="24" t="s">
        <v>73</v>
      </c>
      <c r="E66" s="22"/>
      <c r="F66" s="20" t="s">
        <v>73</v>
      </c>
      <c r="G66" s="22"/>
      <c r="H66" s="20" t="s">
        <v>73</v>
      </c>
      <c r="I66" s="22"/>
      <c r="J66" s="20" t="s">
        <v>73</v>
      </c>
      <c r="K66" s="22"/>
      <c r="L66" s="20" t="s">
        <v>73</v>
      </c>
      <c r="M66" s="22"/>
      <c r="N66" s="20" t="s">
        <v>73</v>
      </c>
      <c r="O66" s="22"/>
      <c r="P66" s="20" t="s">
        <v>73</v>
      </c>
      <c r="Q66" s="22"/>
      <c r="R66" s="20" t="s">
        <v>73</v>
      </c>
      <c r="S66" s="22"/>
      <c r="T66" s="20" t="s">
        <v>73</v>
      </c>
      <c r="U66" s="22"/>
      <c r="V66" s="20" t="s">
        <v>73</v>
      </c>
      <c r="W66" s="22"/>
      <c r="X66" s="20" t="s">
        <v>73</v>
      </c>
      <c r="Y66" s="22"/>
      <c r="Z66" s="20" t="s">
        <v>73</v>
      </c>
      <c r="AA66" s="22"/>
      <c r="AB66" s="20" t="s">
        <v>73</v>
      </c>
      <c r="AC66" s="22"/>
      <c r="AD66" s="20" t="s">
        <v>73</v>
      </c>
      <c r="AE66" s="22"/>
      <c r="AF66" s="20" t="s">
        <v>73</v>
      </c>
      <c r="AG66" s="22"/>
      <c r="AH66" s="20" t="s">
        <v>73</v>
      </c>
      <c r="AI66" s="22"/>
      <c r="AJ66" s="20" t="s">
        <v>73</v>
      </c>
      <c r="AK66" s="22"/>
      <c r="AL66" s="20" t="s">
        <v>73</v>
      </c>
      <c r="AM66" s="22"/>
      <c r="AN66" s="20" t="s">
        <v>73</v>
      </c>
      <c r="AO66" s="22"/>
      <c r="AP66" s="20" t="s">
        <v>73</v>
      </c>
      <c r="AQ66" s="22"/>
      <c r="AR66" s="20" t="s">
        <v>73</v>
      </c>
    </row>
    <row r="67" spans="2:44" x14ac:dyDescent="0.15">
      <c r="B67" s="12"/>
      <c r="C67" s="23" t="s">
        <v>31</v>
      </c>
      <c r="D67" s="24" t="s">
        <v>74</v>
      </c>
      <c r="E67" s="22"/>
      <c r="F67" s="20" t="s">
        <v>74</v>
      </c>
      <c r="G67" s="22"/>
      <c r="H67" s="20" t="s">
        <v>74</v>
      </c>
      <c r="I67" s="22"/>
      <c r="J67" s="20" t="s">
        <v>74</v>
      </c>
      <c r="K67" s="22"/>
      <c r="L67" s="20" t="s">
        <v>74</v>
      </c>
      <c r="M67" s="22"/>
      <c r="N67" s="20" t="s">
        <v>74</v>
      </c>
      <c r="O67" s="22"/>
      <c r="P67" s="20" t="s">
        <v>74</v>
      </c>
      <c r="Q67" s="22"/>
      <c r="R67" s="20" t="s">
        <v>74</v>
      </c>
      <c r="S67" s="22"/>
      <c r="T67" s="20" t="s">
        <v>74</v>
      </c>
      <c r="U67" s="22"/>
      <c r="V67" s="20" t="s">
        <v>74</v>
      </c>
      <c r="W67" s="22"/>
      <c r="X67" s="20" t="s">
        <v>74</v>
      </c>
      <c r="Y67" s="22"/>
      <c r="Z67" s="20" t="s">
        <v>74</v>
      </c>
      <c r="AA67" s="22"/>
      <c r="AB67" s="20" t="s">
        <v>74</v>
      </c>
      <c r="AC67" s="22"/>
      <c r="AD67" s="20" t="s">
        <v>74</v>
      </c>
      <c r="AE67" s="22"/>
      <c r="AF67" s="20" t="s">
        <v>74</v>
      </c>
      <c r="AG67" s="22"/>
      <c r="AH67" s="20" t="s">
        <v>74</v>
      </c>
      <c r="AI67" s="22"/>
      <c r="AJ67" s="20" t="s">
        <v>74</v>
      </c>
      <c r="AK67" s="22"/>
      <c r="AL67" s="20" t="s">
        <v>74</v>
      </c>
      <c r="AM67" s="22"/>
      <c r="AN67" s="20" t="s">
        <v>74</v>
      </c>
      <c r="AO67" s="22"/>
      <c r="AP67" s="20" t="s">
        <v>74</v>
      </c>
      <c r="AQ67" s="22"/>
      <c r="AR67" s="20" t="s">
        <v>74</v>
      </c>
    </row>
    <row r="68" spans="2:44" x14ac:dyDescent="0.15">
      <c r="B68" s="12"/>
      <c r="C68" s="74" t="s">
        <v>75</v>
      </c>
      <c r="D68" s="75"/>
      <c r="E68" s="58" t="s">
        <v>75</v>
      </c>
      <c r="F68" s="59"/>
      <c r="G68" s="58" t="s">
        <v>75</v>
      </c>
      <c r="H68" s="59"/>
      <c r="I68" s="58" t="s">
        <v>75</v>
      </c>
      <c r="J68" s="59"/>
      <c r="K68" s="58" t="s">
        <v>75</v>
      </c>
      <c r="L68" s="59"/>
      <c r="M68" s="58" t="s">
        <v>75</v>
      </c>
      <c r="N68" s="59"/>
      <c r="O68" s="58" t="s">
        <v>75</v>
      </c>
      <c r="P68" s="59"/>
      <c r="Q68" s="58" t="s">
        <v>75</v>
      </c>
      <c r="R68" s="59"/>
      <c r="S68" s="58" t="s">
        <v>75</v>
      </c>
      <c r="T68" s="59"/>
      <c r="U68" s="58" t="s">
        <v>75</v>
      </c>
      <c r="V68" s="59"/>
      <c r="W68" s="58" t="s">
        <v>75</v>
      </c>
      <c r="X68" s="59"/>
      <c r="Y68" s="58" t="s">
        <v>75</v>
      </c>
      <c r="Z68" s="59"/>
      <c r="AA68" s="58" t="s">
        <v>75</v>
      </c>
      <c r="AB68" s="59"/>
      <c r="AC68" s="58" t="s">
        <v>75</v>
      </c>
      <c r="AD68" s="59"/>
      <c r="AE68" s="58" t="s">
        <v>75</v>
      </c>
      <c r="AF68" s="59"/>
      <c r="AG68" s="58" t="s">
        <v>75</v>
      </c>
      <c r="AH68" s="59"/>
      <c r="AI68" s="58" t="s">
        <v>75</v>
      </c>
      <c r="AJ68" s="59"/>
      <c r="AK68" s="58" t="s">
        <v>75</v>
      </c>
      <c r="AL68" s="59"/>
      <c r="AM68" s="58" t="s">
        <v>75</v>
      </c>
      <c r="AN68" s="59"/>
      <c r="AO68" s="58" t="s">
        <v>75</v>
      </c>
      <c r="AP68" s="59"/>
      <c r="AQ68" s="58" t="s">
        <v>75</v>
      </c>
      <c r="AR68" s="59"/>
    </row>
    <row r="69" spans="2:44" x14ac:dyDescent="0.15">
      <c r="B69" s="12"/>
      <c r="C69" s="23" t="s">
        <v>31</v>
      </c>
      <c r="D69" s="24" t="s">
        <v>76</v>
      </c>
      <c r="E69" s="22"/>
      <c r="F69" s="20" t="s">
        <v>76</v>
      </c>
      <c r="G69" s="22"/>
      <c r="H69" s="20" t="s">
        <v>76</v>
      </c>
      <c r="I69" s="22"/>
      <c r="J69" s="20" t="s">
        <v>76</v>
      </c>
      <c r="K69" s="22"/>
      <c r="L69" s="20" t="s">
        <v>76</v>
      </c>
      <c r="M69" s="22"/>
      <c r="N69" s="20" t="s">
        <v>76</v>
      </c>
      <c r="O69" s="22"/>
      <c r="P69" s="20" t="s">
        <v>76</v>
      </c>
      <c r="Q69" s="22"/>
      <c r="R69" s="20" t="s">
        <v>76</v>
      </c>
      <c r="S69" s="22"/>
      <c r="T69" s="20" t="s">
        <v>76</v>
      </c>
      <c r="U69" s="22"/>
      <c r="V69" s="20" t="s">
        <v>76</v>
      </c>
      <c r="W69" s="22"/>
      <c r="X69" s="20" t="s">
        <v>76</v>
      </c>
      <c r="Y69" s="22"/>
      <c r="Z69" s="20" t="s">
        <v>76</v>
      </c>
      <c r="AA69" s="22"/>
      <c r="AB69" s="20" t="s">
        <v>76</v>
      </c>
      <c r="AC69" s="22"/>
      <c r="AD69" s="20" t="s">
        <v>76</v>
      </c>
      <c r="AE69" s="22"/>
      <c r="AF69" s="20" t="s">
        <v>76</v>
      </c>
      <c r="AG69" s="22"/>
      <c r="AH69" s="20" t="s">
        <v>76</v>
      </c>
      <c r="AI69" s="22"/>
      <c r="AJ69" s="20" t="s">
        <v>76</v>
      </c>
      <c r="AK69" s="22"/>
      <c r="AL69" s="20" t="s">
        <v>76</v>
      </c>
      <c r="AM69" s="22"/>
      <c r="AN69" s="20" t="s">
        <v>76</v>
      </c>
      <c r="AO69" s="22"/>
      <c r="AP69" s="20" t="s">
        <v>76</v>
      </c>
      <c r="AQ69" s="22"/>
      <c r="AR69" s="20" t="s">
        <v>76</v>
      </c>
    </row>
    <row r="70" spans="2:44" x14ac:dyDescent="0.15">
      <c r="B70" s="12"/>
      <c r="C70" s="23"/>
      <c r="D70" s="24" t="s">
        <v>77</v>
      </c>
      <c r="E70" s="22"/>
      <c r="F70" s="20" t="s">
        <v>77</v>
      </c>
      <c r="G70" s="22"/>
      <c r="H70" s="20" t="s">
        <v>77</v>
      </c>
      <c r="I70" s="22"/>
      <c r="J70" s="20" t="s">
        <v>77</v>
      </c>
      <c r="K70" s="22"/>
      <c r="L70" s="20" t="s">
        <v>77</v>
      </c>
      <c r="M70" s="22"/>
      <c r="N70" s="20" t="s">
        <v>77</v>
      </c>
      <c r="O70" s="22"/>
      <c r="P70" s="20" t="s">
        <v>77</v>
      </c>
      <c r="Q70" s="22"/>
      <c r="R70" s="20" t="s">
        <v>77</v>
      </c>
      <c r="S70" s="22"/>
      <c r="T70" s="20" t="s">
        <v>77</v>
      </c>
      <c r="U70" s="22"/>
      <c r="V70" s="20" t="s">
        <v>77</v>
      </c>
      <c r="W70" s="22"/>
      <c r="X70" s="20" t="s">
        <v>77</v>
      </c>
      <c r="Y70" s="22"/>
      <c r="Z70" s="20" t="s">
        <v>77</v>
      </c>
      <c r="AA70" s="22"/>
      <c r="AB70" s="20" t="s">
        <v>77</v>
      </c>
      <c r="AC70" s="22"/>
      <c r="AD70" s="20" t="s">
        <v>77</v>
      </c>
      <c r="AE70" s="22"/>
      <c r="AF70" s="20" t="s">
        <v>77</v>
      </c>
      <c r="AG70" s="22"/>
      <c r="AH70" s="20" t="s">
        <v>77</v>
      </c>
      <c r="AI70" s="22"/>
      <c r="AJ70" s="20" t="s">
        <v>77</v>
      </c>
      <c r="AK70" s="22"/>
      <c r="AL70" s="20" t="s">
        <v>77</v>
      </c>
      <c r="AM70" s="22"/>
      <c r="AN70" s="20" t="s">
        <v>77</v>
      </c>
      <c r="AO70" s="22"/>
      <c r="AP70" s="20" t="s">
        <v>77</v>
      </c>
      <c r="AQ70" s="22"/>
      <c r="AR70" s="20" t="s">
        <v>77</v>
      </c>
    </row>
    <row r="71" spans="2:44" x14ac:dyDescent="0.15">
      <c r="B71" s="12"/>
      <c r="C71" s="23"/>
      <c r="D71" s="24" t="s">
        <v>78</v>
      </c>
      <c r="E71" s="22"/>
      <c r="F71" s="20" t="s">
        <v>78</v>
      </c>
      <c r="G71" s="22"/>
      <c r="H71" s="20" t="s">
        <v>78</v>
      </c>
      <c r="I71" s="22"/>
      <c r="J71" s="20" t="s">
        <v>78</v>
      </c>
      <c r="K71" s="22"/>
      <c r="L71" s="20" t="s">
        <v>78</v>
      </c>
      <c r="M71" s="22"/>
      <c r="N71" s="20" t="s">
        <v>78</v>
      </c>
      <c r="O71" s="22"/>
      <c r="P71" s="20" t="s">
        <v>78</v>
      </c>
      <c r="Q71" s="22"/>
      <c r="R71" s="20" t="s">
        <v>78</v>
      </c>
      <c r="S71" s="22"/>
      <c r="T71" s="20" t="s">
        <v>78</v>
      </c>
      <c r="U71" s="22"/>
      <c r="V71" s="20" t="s">
        <v>78</v>
      </c>
      <c r="W71" s="22"/>
      <c r="X71" s="20" t="s">
        <v>78</v>
      </c>
      <c r="Y71" s="22"/>
      <c r="Z71" s="20" t="s">
        <v>78</v>
      </c>
      <c r="AA71" s="22"/>
      <c r="AB71" s="20" t="s">
        <v>78</v>
      </c>
      <c r="AC71" s="22"/>
      <c r="AD71" s="20" t="s">
        <v>78</v>
      </c>
      <c r="AE71" s="22"/>
      <c r="AF71" s="20" t="s">
        <v>78</v>
      </c>
      <c r="AG71" s="22"/>
      <c r="AH71" s="20" t="s">
        <v>78</v>
      </c>
      <c r="AI71" s="22"/>
      <c r="AJ71" s="20" t="s">
        <v>78</v>
      </c>
      <c r="AK71" s="22"/>
      <c r="AL71" s="20" t="s">
        <v>78</v>
      </c>
      <c r="AM71" s="22"/>
      <c r="AN71" s="20" t="s">
        <v>78</v>
      </c>
      <c r="AO71" s="22"/>
      <c r="AP71" s="20" t="s">
        <v>78</v>
      </c>
      <c r="AQ71" s="22"/>
      <c r="AR71" s="20" t="s">
        <v>78</v>
      </c>
    </row>
    <row r="72" spans="2:44" x14ac:dyDescent="0.15">
      <c r="B72" s="12"/>
      <c r="C72" s="23"/>
      <c r="D72" s="24" t="s">
        <v>79</v>
      </c>
      <c r="E72" s="22"/>
      <c r="F72" s="20" t="s">
        <v>79</v>
      </c>
      <c r="G72" s="22"/>
      <c r="H72" s="20" t="s">
        <v>79</v>
      </c>
      <c r="I72" s="22"/>
      <c r="J72" s="20" t="s">
        <v>79</v>
      </c>
      <c r="K72" s="22"/>
      <c r="L72" s="20" t="s">
        <v>79</v>
      </c>
      <c r="M72" s="22"/>
      <c r="N72" s="20" t="s">
        <v>79</v>
      </c>
      <c r="O72" s="22"/>
      <c r="P72" s="20" t="s">
        <v>79</v>
      </c>
      <c r="Q72" s="22"/>
      <c r="R72" s="20" t="s">
        <v>79</v>
      </c>
      <c r="S72" s="22"/>
      <c r="T72" s="20" t="s">
        <v>79</v>
      </c>
      <c r="U72" s="22"/>
      <c r="V72" s="20" t="s">
        <v>79</v>
      </c>
      <c r="W72" s="22"/>
      <c r="X72" s="20" t="s">
        <v>79</v>
      </c>
      <c r="Y72" s="22"/>
      <c r="Z72" s="20" t="s">
        <v>79</v>
      </c>
      <c r="AA72" s="22"/>
      <c r="AB72" s="20" t="s">
        <v>79</v>
      </c>
      <c r="AC72" s="22"/>
      <c r="AD72" s="20" t="s">
        <v>79</v>
      </c>
      <c r="AE72" s="22"/>
      <c r="AF72" s="20" t="s">
        <v>79</v>
      </c>
      <c r="AG72" s="22"/>
      <c r="AH72" s="20" t="s">
        <v>79</v>
      </c>
      <c r="AI72" s="22"/>
      <c r="AJ72" s="20" t="s">
        <v>79</v>
      </c>
      <c r="AK72" s="22"/>
      <c r="AL72" s="20" t="s">
        <v>79</v>
      </c>
      <c r="AM72" s="22"/>
      <c r="AN72" s="20" t="s">
        <v>79</v>
      </c>
      <c r="AO72" s="22"/>
      <c r="AP72" s="20" t="s">
        <v>79</v>
      </c>
      <c r="AQ72" s="22"/>
      <c r="AR72" s="20" t="s">
        <v>79</v>
      </c>
    </row>
    <row r="73" spans="2:44" x14ac:dyDescent="0.15">
      <c r="B73" s="12"/>
      <c r="C73" s="23" t="s">
        <v>31</v>
      </c>
      <c r="D73" s="24" t="s">
        <v>80</v>
      </c>
      <c r="E73" s="22"/>
      <c r="F73" s="20" t="s">
        <v>80</v>
      </c>
      <c r="G73" s="22"/>
      <c r="H73" s="20" t="s">
        <v>80</v>
      </c>
      <c r="I73" s="22"/>
      <c r="J73" s="20" t="s">
        <v>80</v>
      </c>
      <c r="K73" s="22"/>
      <c r="L73" s="20" t="s">
        <v>80</v>
      </c>
      <c r="M73" s="22"/>
      <c r="N73" s="20" t="s">
        <v>80</v>
      </c>
      <c r="O73" s="22"/>
      <c r="P73" s="20" t="s">
        <v>80</v>
      </c>
      <c r="Q73" s="22"/>
      <c r="R73" s="20" t="s">
        <v>80</v>
      </c>
      <c r="S73" s="22"/>
      <c r="T73" s="20" t="s">
        <v>80</v>
      </c>
      <c r="U73" s="22"/>
      <c r="V73" s="20" t="s">
        <v>80</v>
      </c>
      <c r="W73" s="22"/>
      <c r="X73" s="20" t="s">
        <v>80</v>
      </c>
      <c r="Y73" s="22"/>
      <c r="Z73" s="20" t="s">
        <v>80</v>
      </c>
      <c r="AA73" s="22"/>
      <c r="AB73" s="20" t="s">
        <v>80</v>
      </c>
      <c r="AC73" s="22"/>
      <c r="AD73" s="20" t="s">
        <v>80</v>
      </c>
      <c r="AE73" s="22"/>
      <c r="AF73" s="20" t="s">
        <v>80</v>
      </c>
      <c r="AG73" s="22"/>
      <c r="AH73" s="20" t="s">
        <v>80</v>
      </c>
      <c r="AI73" s="22"/>
      <c r="AJ73" s="20" t="s">
        <v>80</v>
      </c>
      <c r="AK73" s="22"/>
      <c r="AL73" s="20" t="s">
        <v>80</v>
      </c>
      <c r="AM73" s="22"/>
      <c r="AN73" s="20" t="s">
        <v>80</v>
      </c>
      <c r="AO73" s="22"/>
      <c r="AP73" s="20" t="s">
        <v>80</v>
      </c>
      <c r="AQ73" s="22"/>
      <c r="AR73" s="20" t="s">
        <v>80</v>
      </c>
    </row>
    <row r="74" spans="2:44" x14ac:dyDescent="0.15">
      <c r="B74" s="12"/>
      <c r="C74" s="23"/>
      <c r="D74" s="24" t="s">
        <v>81</v>
      </c>
      <c r="E74" s="22"/>
      <c r="F74" s="20" t="s">
        <v>81</v>
      </c>
      <c r="G74" s="22"/>
      <c r="H74" s="20" t="s">
        <v>81</v>
      </c>
      <c r="I74" s="22"/>
      <c r="J74" s="20" t="s">
        <v>81</v>
      </c>
      <c r="K74" s="22"/>
      <c r="L74" s="20" t="s">
        <v>81</v>
      </c>
      <c r="M74" s="22"/>
      <c r="N74" s="20" t="s">
        <v>81</v>
      </c>
      <c r="O74" s="22"/>
      <c r="P74" s="20" t="s">
        <v>81</v>
      </c>
      <c r="Q74" s="22"/>
      <c r="R74" s="20" t="s">
        <v>81</v>
      </c>
      <c r="S74" s="22"/>
      <c r="T74" s="20" t="s">
        <v>81</v>
      </c>
      <c r="U74" s="22"/>
      <c r="V74" s="20" t="s">
        <v>81</v>
      </c>
      <c r="W74" s="22"/>
      <c r="X74" s="20" t="s">
        <v>81</v>
      </c>
      <c r="Y74" s="22"/>
      <c r="Z74" s="20" t="s">
        <v>81</v>
      </c>
      <c r="AA74" s="22"/>
      <c r="AB74" s="20" t="s">
        <v>81</v>
      </c>
      <c r="AC74" s="22"/>
      <c r="AD74" s="20" t="s">
        <v>81</v>
      </c>
      <c r="AE74" s="22"/>
      <c r="AF74" s="20" t="s">
        <v>81</v>
      </c>
      <c r="AG74" s="22"/>
      <c r="AH74" s="20" t="s">
        <v>81</v>
      </c>
      <c r="AI74" s="22"/>
      <c r="AJ74" s="20" t="s">
        <v>81</v>
      </c>
      <c r="AK74" s="22"/>
      <c r="AL74" s="20" t="s">
        <v>81</v>
      </c>
      <c r="AM74" s="22"/>
      <c r="AN74" s="20" t="s">
        <v>81</v>
      </c>
      <c r="AO74" s="22"/>
      <c r="AP74" s="20" t="s">
        <v>81</v>
      </c>
      <c r="AQ74" s="22"/>
      <c r="AR74" s="20" t="s">
        <v>81</v>
      </c>
    </row>
    <row r="75" spans="2:44" x14ac:dyDescent="0.15">
      <c r="B75" s="12"/>
      <c r="C75" s="23"/>
      <c r="D75" s="24" t="s">
        <v>82</v>
      </c>
      <c r="E75" s="22"/>
      <c r="F75" s="20" t="s">
        <v>82</v>
      </c>
      <c r="G75" s="22"/>
      <c r="H75" s="20" t="s">
        <v>82</v>
      </c>
      <c r="I75" s="22"/>
      <c r="J75" s="20" t="s">
        <v>82</v>
      </c>
      <c r="K75" s="22"/>
      <c r="L75" s="20" t="s">
        <v>82</v>
      </c>
      <c r="M75" s="22"/>
      <c r="N75" s="20" t="s">
        <v>82</v>
      </c>
      <c r="O75" s="22"/>
      <c r="P75" s="20" t="s">
        <v>82</v>
      </c>
      <c r="Q75" s="22"/>
      <c r="R75" s="20" t="s">
        <v>82</v>
      </c>
      <c r="S75" s="22"/>
      <c r="T75" s="20" t="s">
        <v>82</v>
      </c>
      <c r="U75" s="22"/>
      <c r="V75" s="20" t="s">
        <v>82</v>
      </c>
      <c r="W75" s="22"/>
      <c r="X75" s="20" t="s">
        <v>82</v>
      </c>
      <c r="Y75" s="22"/>
      <c r="Z75" s="20" t="s">
        <v>82</v>
      </c>
      <c r="AA75" s="22"/>
      <c r="AB75" s="20" t="s">
        <v>82</v>
      </c>
      <c r="AC75" s="22"/>
      <c r="AD75" s="20" t="s">
        <v>82</v>
      </c>
      <c r="AE75" s="22"/>
      <c r="AF75" s="20" t="s">
        <v>82</v>
      </c>
      <c r="AG75" s="22"/>
      <c r="AH75" s="20" t="s">
        <v>82</v>
      </c>
      <c r="AI75" s="22"/>
      <c r="AJ75" s="20" t="s">
        <v>82</v>
      </c>
      <c r="AK75" s="22"/>
      <c r="AL75" s="20" t="s">
        <v>82</v>
      </c>
      <c r="AM75" s="22"/>
      <c r="AN75" s="20" t="s">
        <v>82</v>
      </c>
      <c r="AO75" s="22"/>
      <c r="AP75" s="20" t="s">
        <v>82</v>
      </c>
      <c r="AQ75" s="22"/>
      <c r="AR75" s="20" t="s">
        <v>82</v>
      </c>
    </row>
    <row r="76" spans="2:44" x14ac:dyDescent="0.15">
      <c r="B76" s="12"/>
      <c r="C76" s="23"/>
      <c r="D76" s="24" t="s">
        <v>83</v>
      </c>
      <c r="E76" s="22"/>
      <c r="F76" s="20" t="s">
        <v>83</v>
      </c>
      <c r="G76" s="22"/>
      <c r="H76" s="20" t="s">
        <v>83</v>
      </c>
      <c r="I76" s="22"/>
      <c r="J76" s="20" t="s">
        <v>83</v>
      </c>
      <c r="K76" s="22"/>
      <c r="L76" s="20" t="s">
        <v>83</v>
      </c>
      <c r="M76" s="22"/>
      <c r="N76" s="20" t="s">
        <v>83</v>
      </c>
      <c r="O76" s="22"/>
      <c r="P76" s="20" t="s">
        <v>83</v>
      </c>
      <c r="Q76" s="22"/>
      <c r="R76" s="20" t="s">
        <v>83</v>
      </c>
      <c r="S76" s="22"/>
      <c r="T76" s="20" t="s">
        <v>83</v>
      </c>
      <c r="U76" s="22"/>
      <c r="V76" s="20" t="s">
        <v>83</v>
      </c>
      <c r="W76" s="22"/>
      <c r="X76" s="20" t="s">
        <v>83</v>
      </c>
      <c r="Y76" s="22"/>
      <c r="Z76" s="20" t="s">
        <v>83</v>
      </c>
      <c r="AA76" s="22"/>
      <c r="AB76" s="20" t="s">
        <v>83</v>
      </c>
      <c r="AC76" s="22"/>
      <c r="AD76" s="20" t="s">
        <v>83</v>
      </c>
      <c r="AE76" s="22"/>
      <c r="AF76" s="20" t="s">
        <v>83</v>
      </c>
      <c r="AG76" s="22"/>
      <c r="AH76" s="20" t="s">
        <v>83</v>
      </c>
      <c r="AI76" s="22"/>
      <c r="AJ76" s="20" t="s">
        <v>83</v>
      </c>
      <c r="AK76" s="22"/>
      <c r="AL76" s="20" t="s">
        <v>83</v>
      </c>
      <c r="AM76" s="22"/>
      <c r="AN76" s="20" t="s">
        <v>83</v>
      </c>
      <c r="AO76" s="22"/>
      <c r="AP76" s="20" t="s">
        <v>83</v>
      </c>
      <c r="AQ76" s="22"/>
      <c r="AR76" s="20" t="s">
        <v>83</v>
      </c>
    </row>
    <row r="77" spans="2:44" x14ac:dyDescent="0.15">
      <c r="B77" s="12"/>
      <c r="C77" s="23"/>
      <c r="D77" s="24" t="s">
        <v>84</v>
      </c>
      <c r="E77" s="22"/>
      <c r="F77" s="20" t="s">
        <v>84</v>
      </c>
      <c r="G77" s="22"/>
      <c r="H77" s="20" t="s">
        <v>84</v>
      </c>
      <c r="I77" s="22"/>
      <c r="J77" s="20" t="s">
        <v>84</v>
      </c>
      <c r="K77" s="22"/>
      <c r="L77" s="20" t="s">
        <v>84</v>
      </c>
      <c r="M77" s="22"/>
      <c r="N77" s="20" t="s">
        <v>84</v>
      </c>
      <c r="O77" s="22"/>
      <c r="P77" s="20" t="s">
        <v>84</v>
      </c>
      <c r="Q77" s="22"/>
      <c r="R77" s="20" t="s">
        <v>84</v>
      </c>
      <c r="S77" s="22"/>
      <c r="T77" s="20" t="s">
        <v>84</v>
      </c>
      <c r="U77" s="22"/>
      <c r="V77" s="20" t="s">
        <v>84</v>
      </c>
      <c r="W77" s="22"/>
      <c r="X77" s="20" t="s">
        <v>84</v>
      </c>
      <c r="Y77" s="22"/>
      <c r="Z77" s="20" t="s">
        <v>84</v>
      </c>
      <c r="AA77" s="22"/>
      <c r="AB77" s="20" t="s">
        <v>84</v>
      </c>
      <c r="AC77" s="22"/>
      <c r="AD77" s="20" t="s">
        <v>84</v>
      </c>
      <c r="AE77" s="22"/>
      <c r="AF77" s="20" t="s">
        <v>84</v>
      </c>
      <c r="AG77" s="22"/>
      <c r="AH77" s="20" t="s">
        <v>84</v>
      </c>
      <c r="AI77" s="22"/>
      <c r="AJ77" s="20" t="s">
        <v>84</v>
      </c>
      <c r="AK77" s="22"/>
      <c r="AL77" s="20" t="s">
        <v>84</v>
      </c>
      <c r="AM77" s="22"/>
      <c r="AN77" s="20" t="s">
        <v>84</v>
      </c>
      <c r="AO77" s="22"/>
      <c r="AP77" s="20" t="s">
        <v>84</v>
      </c>
      <c r="AQ77" s="22"/>
      <c r="AR77" s="20" t="s">
        <v>84</v>
      </c>
    </row>
    <row r="78" spans="2:44" x14ac:dyDescent="0.15">
      <c r="B78" s="12"/>
      <c r="C78" s="23"/>
      <c r="D78" s="24" t="s">
        <v>85</v>
      </c>
      <c r="E78" s="22"/>
      <c r="F78" s="20" t="s">
        <v>85</v>
      </c>
      <c r="G78" s="22"/>
      <c r="H78" s="20" t="s">
        <v>85</v>
      </c>
      <c r="I78" s="22"/>
      <c r="J78" s="20" t="s">
        <v>85</v>
      </c>
      <c r="K78" s="22"/>
      <c r="L78" s="20" t="s">
        <v>85</v>
      </c>
      <c r="M78" s="22"/>
      <c r="N78" s="20" t="s">
        <v>85</v>
      </c>
      <c r="O78" s="22"/>
      <c r="P78" s="20" t="s">
        <v>85</v>
      </c>
      <c r="Q78" s="22"/>
      <c r="R78" s="20" t="s">
        <v>85</v>
      </c>
      <c r="S78" s="22"/>
      <c r="T78" s="20" t="s">
        <v>85</v>
      </c>
      <c r="U78" s="22"/>
      <c r="V78" s="20" t="s">
        <v>85</v>
      </c>
      <c r="W78" s="22"/>
      <c r="X78" s="20" t="s">
        <v>85</v>
      </c>
      <c r="Y78" s="22"/>
      <c r="Z78" s="20" t="s">
        <v>85</v>
      </c>
      <c r="AA78" s="22"/>
      <c r="AB78" s="20" t="s">
        <v>85</v>
      </c>
      <c r="AC78" s="22"/>
      <c r="AD78" s="20" t="s">
        <v>85</v>
      </c>
      <c r="AE78" s="22"/>
      <c r="AF78" s="20" t="s">
        <v>85</v>
      </c>
      <c r="AG78" s="22"/>
      <c r="AH78" s="20" t="s">
        <v>85</v>
      </c>
      <c r="AI78" s="22"/>
      <c r="AJ78" s="20" t="s">
        <v>85</v>
      </c>
      <c r="AK78" s="22"/>
      <c r="AL78" s="20" t="s">
        <v>85</v>
      </c>
      <c r="AM78" s="22"/>
      <c r="AN78" s="20" t="s">
        <v>85</v>
      </c>
      <c r="AO78" s="22"/>
      <c r="AP78" s="20" t="s">
        <v>85</v>
      </c>
      <c r="AQ78" s="22"/>
      <c r="AR78" s="20" t="s">
        <v>85</v>
      </c>
    </row>
    <row r="79" spans="2:44" x14ac:dyDescent="0.15">
      <c r="B79" s="12"/>
      <c r="C79" s="23"/>
      <c r="D79" s="24" t="s">
        <v>86</v>
      </c>
      <c r="E79" s="22"/>
      <c r="F79" s="20" t="s">
        <v>86</v>
      </c>
      <c r="G79" s="22"/>
      <c r="H79" s="20" t="s">
        <v>86</v>
      </c>
      <c r="I79" s="22"/>
      <c r="J79" s="20" t="s">
        <v>86</v>
      </c>
      <c r="K79" s="22"/>
      <c r="L79" s="20" t="s">
        <v>86</v>
      </c>
      <c r="M79" s="22"/>
      <c r="N79" s="20" t="s">
        <v>86</v>
      </c>
      <c r="O79" s="22"/>
      <c r="P79" s="20" t="s">
        <v>86</v>
      </c>
      <c r="Q79" s="22"/>
      <c r="R79" s="20" t="s">
        <v>86</v>
      </c>
      <c r="S79" s="22"/>
      <c r="T79" s="20" t="s">
        <v>86</v>
      </c>
      <c r="U79" s="22"/>
      <c r="V79" s="20" t="s">
        <v>86</v>
      </c>
      <c r="W79" s="22"/>
      <c r="X79" s="20" t="s">
        <v>86</v>
      </c>
      <c r="Y79" s="22"/>
      <c r="Z79" s="20" t="s">
        <v>86</v>
      </c>
      <c r="AA79" s="22"/>
      <c r="AB79" s="20" t="s">
        <v>86</v>
      </c>
      <c r="AC79" s="22"/>
      <c r="AD79" s="20" t="s">
        <v>86</v>
      </c>
      <c r="AE79" s="22"/>
      <c r="AF79" s="20" t="s">
        <v>86</v>
      </c>
      <c r="AG79" s="22"/>
      <c r="AH79" s="20" t="s">
        <v>86</v>
      </c>
      <c r="AI79" s="22"/>
      <c r="AJ79" s="20" t="s">
        <v>86</v>
      </c>
      <c r="AK79" s="22"/>
      <c r="AL79" s="20" t="s">
        <v>86</v>
      </c>
      <c r="AM79" s="22"/>
      <c r="AN79" s="20" t="s">
        <v>86</v>
      </c>
      <c r="AO79" s="22"/>
      <c r="AP79" s="20" t="s">
        <v>86</v>
      </c>
      <c r="AQ79" s="22"/>
      <c r="AR79" s="20" t="s">
        <v>86</v>
      </c>
    </row>
    <row r="80" spans="2:44" x14ac:dyDescent="0.15">
      <c r="B80" s="12"/>
      <c r="C80" s="74" t="s">
        <v>87</v>
      </c>
      <c r="D80" s="75"/>
      <c r="E80" s="58" t="s">
        <v>87</v>
      </c>
      <c r="F80" s="59"/>
      <c r="G80" s="58" t="s">
        <v>87</v>
      </c>
      <c r="H80" s="59"/>
      <c r="I80" s="58" t="s">
        <v>87</v>
      </c>
      <c r="J80" s="59"/>
      <c r="K80" s="58" t="s">
        <v>87</v>
      </c>
      <c r="L80" s="59"/>
      <c r="M80" s="58" t="s">
        <v>87</v>
      </c>
      <c r="N80" s="59"/>
      <c r="O80" s="58" t="s">
        <v>87</v>
      </c>
      <c r="P80" s="59"/>
      <c r="Q80" s="58" t="s">
        <v>87</v>
      </c>
      <c r="R80" s="59"/>
      <c r="S80" s="58" t="s">
        <v>87</v>
      </c>
      <c r="T80" s="59"/>
      <c r="U80" s="58" t="s">
        <v>87</v>
      </c>
      <c r="V80" s="59"/>
      <c r="W80" s="58" t="s">
        <v>87</v>
      </c>
      <c r="X80" s="59"/>
      <c r="Y80" s="58" t="s">
        <v>87</v>
      </c>
      <c r="Z80" s="59"/>
      <c r="AA80" s="58" t="s">
        <v>87</v>
      </c>
      <c r="AB80" s="59"/>
      <c r="AC80" s="58" t="s">
        <v>87</v>
      </c>
      <c r="AD80" s="59"/>
      <c r="AE80" s="58" t="s">
        <v>87</v>
      </c>
      <c r="AF80" s="59"/>
      <c r="AG80" s="58" t="s">
        <v>87</v>
      </c>
      <c r="AH80" s="59"/>
      <c r="AI80" s="58" t="s">
        <v>87</v>
      </c>
      <c r="AJ80" s="59"/>
      <c r="AK80" s="58" t="s">
        <v>87</v>
      </c>
      <c r="AL80" s="59"/>
      <c r="AM80" s="58" t="s">
        <v>87</v>
      </c>
      <c r="AN80" s="59"/>
      <c r="AO80" s="58" t="s">
        <v>87</v>
      </c>
      <c r="AP80" s="59"/>
      <c r="AQ80" s="58" t="s">
        <v>87</v>
      </c>
      <c r="AR80" s="59"/>
    </row>
    <row r="81" spans="2:44" x14ac:dyDescent="0.15">
      <c r="B81" s="12"/>
      <c r="C81" s="23" t="s">
        <v>31</v>
      </c>
      <c r="D81" s="24" t="s">
        <v>88</v>
      </c>
      <c r="E81" s="22"/>
      <c r="F81" s="20" t="s">
        <v>88</v>
      </c>
      <c r="G81" s="22"/>
      <c r="H81" s="20" t="s">
        <v>88</v>
      </c>
      <c r="I81" s="22"/>
      <c r="J81" s="20" t="s">
        <v>88</v>
      </c>
      <c r="K81" s="22"/>
      <c r="L81" s="20" t="s">
        <v>88</v>
      </c>
      <c r="M81" s="22"/>
      <c r="N81" s="20" t="s">
        <v>88</v>
      </c>
      <c r="O81" s="22"/>
      <c r="P81" s="20" t="s">
        <v>88</v>
      </c>
      <c r="Q81" s="22"/>
      <c r="R81" s="20" t="s">
        <v>88</v>
      </c>
      <c r="S81" s="22"/>
      <c r="T81" s="20" t="s">
        <v>88</v>
      </c>
      <c r="U81" s="22"/>
      <c r="V81" s="20" t="s">
        <v>88</v>
      </c>
      <c r="W81" s="22"/>
      <c r="X81" s="20" t="s">
        <v>88</v>
      </c>
      <c r="Y81" s="22"/>
      <c r="Z81" s="20" t="s">
        <v>88</v>
      </c>
      <c r="AA81" s="22"/>
      <c r="AB81" s="20" t="s">
        <v>88</v>
      </c>
      <c r="AC81" s="22"/>
      <c r="AD81" s="20" t="s">
        <v>88</v>
      </c>
      <c r="AE81" s="22"/>
      <c r="AF81" s="20" t="s">
        <v>88</v>
      </c>
      <c r="AG81" s="22"/>
      <c r="AH81" s="20" t="s">
        <v>88</v>
      </c>
      <c r="AI81" s="22"/>
      <c r="AJ81" s="20" t="s">
        <v>88</v>
      </c>
      <c r="AK81" s="22"/>
      <c r="AL81" s="20" t="s">
        <v>88</v>
      </c>
      <c r="AM81" s="22"/>
      <c r="AN81" s="20" t="s">
        <v>88</v>
      </c>
      <c r="AO81" s="22"/>
      <c r="AP81" s="20" t="s">
        <v>88</v>
      </c>
      <c r="AQ81" s="22"/>
      <c r="AR81" s="20" t="s">
        <v>88</v>
      </c>
    </row>
    <row r="82" spans="2:44" x14ac:dyDescent="0.15">
      <c r="B82" s="12"/>
      <c r="C82" s="23"/>
      <c r="D82" s="24" t="s">
        <v>89</v>
      </c>
      <c r="E82" s="22"/>
      <c r="F82" s="20" t="s">
        <v>89</v>
      </c>
      <c r="G82" s="22"/>
      <c r="H82" s="20" t="s">
        <v>89</v>
      </c>
      <c r="I82" s="22"/>
      <c r="J82" s="20" t="s">
        <v>89</v>
      </c>
      <c r="K82" s="22"/>
      <c r="L82" s="20" t="s">
        <v>89</v>
      </c>
      <c r="M82" s="22"/>
      <c r="N82" s="20" t="s">
        <v>89</v>
      </c>
      <c r="O82" s="22"/>
      <c r="P82" s="20" t="s">
        <v>89</v>
      </c>
      <c r="Q82" s="22"/>
      <c r="R82" s="20" t="s">
        <v>89</v>
      </c>
      <c r="S82" s="22"/>
      <c r="T82" s="20" t="s">
        <v>89</v>
      </c>
      <c r="U82" s="22"/>
      <c r="V82" s="20" t="s">
        <v>89</v>
      </c>
      <c r="W82" s="22"/>
      <c r="X82" s="20" t="s">
        <v>89</v>
      </c>
      <c r="Y82" s="22"/>
      <c r="Z82" s="20" t="s">
        <v>89</v>
      </c>
      <c r="AA82" s="22"/>
      <c r="AB82" s="20" t="s">
        <v>89</v>
      </c>
      <c r="AC82" s="22"/>
      <c r="AD82" s="20" t="s">
        <v>89</v>
      </c>
      <c r="AE82" s="22"/>
      <c r="AF82" s="20" t="s">
        <v>89</v>
      </c>
      <c r="AG82" s="22"/>
      <c r="AH82" s="20" t="s">
        <v>89</v>
      </c>
      <c r="AI82" s="22"/>
      <c r="AJ82" s="20" t="s">
        <v>89</v>
      </c>
      <c r="AK82" s="22"/>
      <c r="AL82" s="20" t="s">
        <v>89</v>
      </c>
      <c r="AM82" s="22"/>
      <c r="AN82" s="20" t="s">
        <v>89</v>
      </c>
      <c r="AO82" s="22"/>
      <c r="AP82" s="20" t="s">
        <v>89</v>
      </c>
      <c r="AQ82" s="22"/>
      <c r="AR82" s="20" t="s">
        <v>89</v>
      </c>
    </row>
    <row r="83" spans="2:44" x14ac:dyDescent="0.15">
      <c r="B83" s="12"/>
      <c r="C83" s="23"/>
      <c r="D83" s="24" t="s">
        <v>90</v>
      </c>
      <c r="E83" s="22"/>
      <c r="F83" s="20" t="s">
        <v>90</v>
      </c>
      <c r="G83" s="22"/>
      <c r="H83" s="20" t="s">
        <v>90</v>
      </c>
      <c r="I83" s="22"/>
      <c r="J83" s="20" t="s">
        <v>90</v>
      </c>
      <c r="K83" s="22"/>
      <c r="L83" s="20" t="s">
        <v>90</v>
      </c>
      <c r="M83" s="22"/>
      <c r="N83" s="20" t="s">
        <v>90</v>
      </c>
      <c r="O83" s="22"/>
      <c r="P83" s="20" t="s">
        <v>90</v>
      </c>
      <c r="Q83" s="22"/>
      <c r="R83" s="20" t="s">
        <v>90</v>
      </c>
      <c r="S83" s="22"/>
      <c r="T83" s="20" t="s">
        <v>90</v>
      </c>
      <c r="U83" s="22"/>
      <c r="V83" s="20" t="s">
        <v>90</v>
      </c>
      <c r="W83" s="22"/>
      <c r="X83" s="20" t="s">
        <v>90</v>
      </c>
      <c r="Y83" s="22"/>
      <c r="Z83" s="20" t="s">
        <v>90</v>
      </c>
      <c r="AA83" s="22"/>
      <c r="AB83" s="20" t="s">
        <v>90</v>
      </c>
      <c r="AC83" s="22"/>
      <c r="AD83" s="20" t="s">
        <v>90</v>
      </c>
      <c r="AE83" s="22"/>
      <c r="AF83" s="20" t="s">
        <v>90</v>
      </c>
      <c r="AG83" s="22"/>
      <c r="AH83" s="20" t="s">
        <v>90</v>
      </c>
      <c r="AI83" s="22"/>
      <c r="AJ83" s="20" t="s">
        <v>90</v>
      </c>
      <c r="AK83" s="22"/>
      <c r="AL83" s="20" t="s">
        <v>90</v>
      </c>
      <c r="AM83" s="22"/>
      <c r="AN83" s="20" t="s">
        <v>90</v>
      </c>
      <c r="AO83" s="22"/>
      <c r="AP83" s="20" t="s">
        <v>90</v>
      </c>
      <c r="AQ83" s="22"/>
      <c r="AR83" s="20" t="s">
        <v>90</v>
      </c>
    </row>
    <row r="84" spans="2:44" x14ac:dyDescent="0.15">
      <c r="B84" s="12"/>
      <c r="C84" s="23"/>
      <c r="D84" s="24" t="s">
        <v>91</v>
      </c>
      <c r="E84" s="22"/>
      <c r="F84" s="20" t="s">
        <v>91</v>
      </c>
      <c r="G84" s="22"/>
      <c r="H84" s="20" t="s">
        <v>91</v>
      </c>
      <c r="I84" s="22"/>
      <c r="J84" s="20" t="s">
        <v>91</v>
      </c>
      <c r="K84" s="22"/>
      <c r="L84" s="20" t="s">
        <v>91</v>
      </c>
      <c r="M84" s="22"/>
      <c r="N84" s="20" t="s">
        <v>91</v>
      </c>
      <c r="O84" s="22"/>
      <c r="P84" s="20" t="s">
        <v>91</v>
      </c>
      <c r="Q84" s="22"/>
      <c r="R84" s="20" t="s">
        <v>91</v>
      </c>
      <c r="S84" s="22"/>
      <c r="T84" s="20" t="s">
        <v>91</v>
      </c>
      <c r="U84" s="22"/>
      <c r="V84" s="20" t="s">
        <v>91</v>
      </c>
      <c r="W84" s="22"/>
      <c r="X84" s="20" t="s">
        <v>91</v>
      </c>
      <c r="Y84" s="22"/>
      <c r="Z84" s="20" t="s">
        <v>91</v>
      </c>
      <c r="AA84" s="22"/>
      <c r="AB84" s="20" t="s">
        <v>91</v>
      </c>
      <c r="AC84" s="22"/>
      <c r="AD84" s="20" t="s">
        <v>91</v>
      </c>
      <c r="AE84" s="22"/>
      <c r="AF84" s="20" t="s">
        <v>91</v>
      </c>
      <c r="AG84" s="22"/>
      <c r="AH84" s="20" t="s">
        <v>91</v>
      </c>
      <c r="AI84" s="22"/>
      <c r="AJ84" s="20" t="s">
        <v>91</v>
      </c>
      <c r="AK84" s="22"/>
      <c r="AL84" s="20" t="s">
        <v>91</v>
      </c>
      <c r="AM84" s="22"/>
      <c r="AN84" s="20" t="s">
        <v>91</v>
      </c>
      <c r="AO84" s="22"/>
      <c r="AP84" s="20" t="s">
        <v>91</v>
      </c>
      <c r="AQ84" s="22"/>
      <c r="AR84" s="20" t="s">
        <v>91</v>
      </c>
    </row>
    <row r="85" spans="2:44" x14ac:dyDescent="0.15">
      <c r="B85" s="12"/>
      <c r="C85" s="23"/>
      <c r="D85" s="24" t="s">
        <v>92</v>
      </c>
      <c r="E85" s="22"/>
      <c r="F85" s="20" t="s">
        <v>92</v>
      </c>
      <c r="G85" s="22"/>
      <c r="H85" s="20" t="s">
        <v>92</v>
      </c>
      <c r="I85" s="22"/>
      <c r="J85" s="20" t="s">
        <v>92</v>
      </c>
      <c r="K85" s="22"/>
      <c r="L85" s="20" t="s">
        <v>92</v>
      </c>
      <c r="M85" s="22"/>
      <c r="N85" s="20" t="s">
        <v>92</v>
      </c>
      <c r="O85" s="22"/>
      <c r="P85" s="20" t="s">
        <v>92</v>
      </c>
      <c r="Q85" s="22"/>
      <c r="R85" s="20" t="s">
        <v>92</v>
      </c>
      <c r="S85" s="22"/>
      <c r="T85" s="20" t="s">
        <v>92</v>
      </c>
      <c r="U85" s="22"/>
      <c r="V85" s="20" t="s">
        <v>92</v>
      </c>
      <c r="W85" s="22"/>
      <c r="X85" s="20" t="s">
        <v>92</v>
      </c>
      <c r="Y85" s="22"/>
      <c r="Z85" s="20" t="s">
        <v>92</v>
      </c>
      <c r="AA85" s="22"/>
      <c r="AB85" s="20" t="s">
        <v>92</v>
      </c>
      <c r="AC85" s="22"/>
      <c r="AD85" s="20" t="s">
        <v>92</v>
      </c>
      <c r="AE85" s="22"/>
      <c r="AF85" s="20" t="s">
        <v>92</v>
      </c>
      <c r="AG85" s="22"/>
      <c r="AH85" s="20" t="s">
        <v>92</v>
      </c>
      <c r="AI85" s="22"/>
      <c r="AJ85" s="20" t="s">
        <v>92</v>
      </c>
      <c r="AK85" s="22"/>
      <c r="AL85" s="20" t="s">
        <v>92</v>
      </c>
      <c r="AM85" s="22"/>
      <c r="AN85" s="20" t="s">
        <v>92</v>
      </c>
      <c r="AO85" s="22"/>
      <c r="AP85" s="20" t="s">
        <v>92</v>
      </c>
      <c r="AQ85" s="22"/>
      <c r="AR85" s="20" t="s">
        <v>92</v>
      </c>
    </row>
    <row r="86" spans="2:44" x14ac:dyDescent="0.15">
      <c r="B86" s="12"/>
      <c r="C86" s="23" t="s">
        <v>31</v>
      </c>
      <c r="D86" s="24" t="s">
        <v>93</v>
      </c>
      <c r="E86" s="22"/>
      <c r="F86" s="20" t="s">
        <v>93</v>
      </c>
      <c r="G86" s="22"/>
      <c r="H86" s="20" t="s">
        <v>93</v>
      </c>
      <c r="I86" s="22"/>
      <c r="J86" s="20" t="s">
        <v>93</v>
      </c>
      <c r="K86" s="22"/>
      <c r="L86" s="20" t="s">
        <v>93</v>
      </c>
      <c r="M86" s="22"/>
      <c r="N86" s="20" t="s">
        <v>93</v>
      </c>
      <c r="O86" s="22"/>
      <c r="P86" s="20" t="s">
        <v>93</v>
      </c>
      <c r="Q86" s="22"/>
      <c r="R86" s="20" t="s">
        <v>93</v>
      </c>
      <c r="S86" s="22"/>
      <c r="T86" s="20" t="s">
        <v>93</v>
      </c>
      <c r="U86" s="22"/>
      <c r="V86" s="20" t="s">
        <v>93</v>
      </c>
      <c r="W86" s="22"/>
      <c r="X86" s="20" t="s">
        <v>93</v>
      </c>
      <c r="Y86" s="22"/>
      <c r="Z86" s="20" t="s">
        <v>93</v>
      </c>
      <c r="AA86" s="22"/>
      <c r="AB86" s="20" t="s">
        <v>93</v>
      </c>
      <c r="AC86" s="22"/>
      <c r="AD86" s="20" t="s">
        <v>93</v>
      </c>
      <c r="AE86" s="22"/>
      <c r="AF86" s="20" t="s">
        <v>93</v>
      </c>
      <c r="AG86" s="22"/>
      <c r="AH86" s="20" t="s">
        <v>93</v>
      </c>
      <c r="AI86" s="22"/>
      <c r="AJ86" s="20" t="s">
        <v>93</v>
      </c>
      <c r="AK86" s="22"/>
      <c r="AL86" s="20" t="s">
        <v>93</v>
      </c>
      <c r="AM86" s="22"/>
      <c r="AN86" s="20" t="s">
        <v>93</v>
      </c>
      <c r="AO86" s="22"/>
      <c r="AP86" s="20" t="s">
        <v>93</v>
      </c>
      <c r="AQ86" s="22"/>
      <c r="AR86" s="20" t="s">
        <v>93</v>
      </c>
    </row>
    <row r="87" spans="2:44" x14ac:dyDescent="0.15">
      <c r="B87" s="12"/>
      <c r="C87" s="23"/>
      <c r="D87" s="24" t="s">
        <v>94</v>
      </c>
      <c r="E87" s="22"/>
      <c r="F87" s="20" t="s">
        <v>94</v>
      </c>
      <c r="G87" s="22"/>
      <c r="H87" s="20" t="s">
        <v>94</v>
      </c>
      <c r="I87" s="22"/>
      <c r="J87" s="20" t="s">
        <v>94</v>
      </c>
      <c r="K87" s="22"/>
      <c r="L87" s="20" t="s">
        <v>94</v>
      </c>
      <c r="M87" s="22"/>
      <c r="N87" s="20" t="s">
        <v>94</v>
      </c>
      <c r="O87" s="22"/>
      <c r="P87" s="20" t="s">
        <v>94</v>
      </c>
      <c r="Q87" s="22"/>
      <c r="R87" s="20" t="s">
        <v>94</v>
      </c>
      <c r="S87" s="22"/>
      <c r="T87" s="20" t="s">
        <v>94</v>
      </c>
      <c r="U87" s="22"/>
      <c r="V87" s="20" t="s">
        <v>94</v>
      </c>
      <c r="W87" s="22"/>
      <c r="X87" s="20" t="s">
        <v>94</v>
      </c>
      <c r="Y87" s="22"/>
      <c r="Z87" s="20" t="s">
        <v>94</v>
      </c>
      <c r="AA87" s="22"/>
      <c r="AB87" s="20" t="s">
        <v>94</v>
      </c>
      <c r="AC87" s="22"/>
      <c r="AD87" s="20" t="s">
        <v>94</v>
      </c>
      <c r="AE87" s="22"/>
      <c r="AF87" s="20" t="s">
        <v>94</v>
      </c>
      <c r="AG87" s="22"/>
      <c r="AH87" s="20" t="s">
        <v>94</v>
      </c>
      <c r="AI87" s="22"/>
      <c r="AJ87" s="20" t="s">
        <v>94</v>
      </c>
      <c r="AK87" s="22"/>
      <c r="AL87" s="20" t="s">
        <v>94</v>
      </c>
      <c r="AM87" s="22"/>
      <c r="AN87" s="20" t="s">
        <v>94</v>
      </c>
      <c r="AO87" s="22"/>
      <c r="AP87" s="20" t="s">
        <v>94</v>
      </c>
      <c r="AQ87" s="22"/>
      <c r="AR87" s="20" t="s">
        <v>94</v>
      </c>
    </row>
    <row r="88" spans="2:44" x14ac:dyDescent="0.15">
      <c r="B88" s="12"/>
      <c r="C88" s="23"/>
      <c r="D88" s="24" t="s">
        <v>95</v>
      </c>
      <c r="E88" s="22"/>
      <c r="F88" s="20" t="s">
        <v>95</v>
      </c>
      <c r="G88" s="22"/>
      <c r="H88" s="20" t="s">
        <v>95</v>
      </c>
      <c r="I88" s="22"/>
      <c r="J88" s="20" t="s">
        <v>95</v>
      </c>
      <c r="K88" s="22"/>
      <c r="L88" s="20" t="s">
        <v>95</v>
      </c>
      <c r="M88" s="22"/>
      <c r="N88" s="20" t="s">
        <v>95</v>
      </c>
      <c r="O88" s="22"/>
      <c r="P88" s="20" t="s">
        <v>95</v>
      </c>
      <c r="Q88" s="22"/>
      <c r="R88" s="20" t="s">
        <v>95</v>
      </c>
      <c r="S88" s="22"/>
      <c r="T88" s="20" t="s">
        <v>95</v>
      </c>
      <c r="U88" s="22"/>
      <c r="V88" s="20" t="s">
        <v>95</v>
      </c>
      <c r="W88" s="22"/>
      <c r="X88" s="20" t="s">
        <v>95</v>
      </c>
      <c r="Y88" s="22"/>
      <c r="Z88" s="20" t="s">
        <v>95</v>
      </c>
      <c r="AA88" s="22"/>
      <c r="AB88" s="20" t="s">
        <v>95</v>
      </c>
      <c r="AC88" s="22"/>
      <c r="AD88" s="20" t="s">
        <v>95</v>
      </c>
      <c r="AE88" s="22"/>
      <c r="AF88" s="20" t="s">
        <v>95</v>
      </c>
      <c r="AG88" s="22"/>
      <c r="AH88" s="20" t="s">
        <v>95</v>
      </c>
      <c r="AI88" s="22"/>
      <c r="AJ88" s="20" t="s">
        <v>95</v>
      </c>
      <c r="AK88" s="22"/>
      <c r="AL88" s="20" t="s">
        <v>95</v>
      </c>
      <c r="AM88" s="22"/>
      <c r="AN88" s="20" t="s">
        <v>95</v>
      </c>
      <c r="AO88" s="22"/>
      <c r="AP88" s="20" t="s">
        <v>95</v>
      </c>
      <c r="AQ88" s="22"/>
      <c r="AR88" s="20" t="s">
        <v>95</v>
      </c>
    </row>
    <row r="89" spans="2:44" x14ac:dyDescent="0.15">
      <c r="B89" s="12"/>
      <c r="C89" s="23"/>
      <c r="D89" s="24" t="s">
        <v>96</v>
      </c>
      <c r="E89" s="22"/>
      <c r="F89" s="20" t="s">
        <v>96</v>
      </c>
      <c r="G89" s="22"/>
      <c r="H89" s="20" t="s">
        <v>96</v>
      </c>
      <c r="I89" s="22"/>
      <c r="J89" s="20" t="s">
        <v>96</v>
      </c>
      <c r="K89" s="22"/>
      <c r="L89" s="20" t="s">
        <v>96</v>
      </c>
      <c r="M89" s="22"/>
      <c r="N89" s="20" t="s">
        <v>96</v>
      </c>
      <c r="O89" s="22"/>
      <c r="P89" s="20" t="s">
        <v>96</v>
      </c>
      <c r="Q89" s="22"/>
      <c r="R89" s="20" t="s">
        <v>96</v>
      </c>
      <c r="S89" s="22"/>
      <c r="T89" s="20" t="s">
        <v>96</v>
      </c>
      <c r="U89" s="22"/>
      <c r="V89" s="20" t="s">
        <v>96</v>
      </c>
      <c r="W89" s="22"/>
      <c r="X89" s="20" t="s">
        <v>96</v>
      </c>
      <c r="Y89" s="22"/>
      <c r="Z89" s="20" t="s">
        <v>96</v>
      </c>
      <c r="AA89" s="22"/>
      <c r="AB89" s="20" t="s">
        <v>96</v>
      </c>
      <c r="AC89" s="22"/>
      <c r="AD89" s="20" t="s">
        <v>96</v>
      </c>
      <c r="AE89" s="22"/>
      <c r="AF89" s="20" t="s">
        <v>96</v>
      </c>
      <c r="AG89" s="22"/>
      <c r="AH89" s="20" t="s">
        <v>96</v>
      </c>
      <c r="AI89" s="22"/>
      <c r="AJ89" s="20" t="s">
        <v>96</v>
      </c>
      <c r="AK89" s="22"/>
      <c r="AL89" s="20" t="s">
        <v>96</v>
      </c>
      <c r="AM89" s="22"/>
      <c r="AN89" s="20" t="s">
        <v>96</v>
      </c>
      <c r="AO89" s="22"/>
      <c r="AP89" s="20" t="s">
        <v>96</v>
      </c>
      <c r="AQ89" s="22"/>
      <c r="AR89" s="20" t="s">
        <v>96</v>
      </c>
    </row>
    <row r="90" spans="2:44" x14ac:dyDescent="0.15">
      <c r="B90" s="12"/>
      <c r="C90" s="23"/>
      <c r="D90" s="24" t="s">
        <v>97</v>
      </c>
      <c r="E90" s="22"/>
      <c r="F90" s="20" t="s">
        <v>97</v>
      </c>
      <c r="G90" s="22"/>
      <c r="H90" s="20" t="s">
        <v>97</v>
      </c>
      <c r="I90" s="22"/>
      <c r="J90" s="20" t="s">
        <v>97</v>
      </c>
      <c r="K90" s="22"/>
      <c r="L90" s="20" t="s">
        <v>97</v>
      </c>
      <c r="M90" s="22"/>
      <c r="N90" s="20" t="s">
        <v>97</v>
      </c>
      <c r="O90" s="22"/>
      <c r="P90" s="20" t="s">
        <v>97</v>
      </c>
      <c r="Q90" s="22"/>
      <c r="R90" s="20" t="s">
        <v>97</v>
      </c>
      <c r="S90" s="22"/>
      <c r="T90" s="20" t="s">
        <v>97</v>
      </c>
      <c r="U90" s="22"/>
      <c r="V90" s="20" t="s">
        <v>97</v>
      </c>
      <c r="W90" s="22"/>
      <c r="X90" s="20" t="s">
        <v>97</v>
      </c>
      <c r="Y90" s="22"/>
      <c r="Z90" s="20" t="s">
        <v>97</v>
      </c>
      <c r="AA90" s="22"/>
      <c r="AB90" s="20" t="s">
        <v>97</v>
      </c>
      <c r="AC90" s="22"/>
      <c r="AD90" s="20" t="s">
        <v>97</v>
      </c>
      <c r="AE90" s="22"/>
      <c r="AF90" s="20" t="s">
        <v>97</v>
      </c>
      <c r="AG90" s="22"/>
      <c r="AH90" s="20" t="s">
        <v>97</v>
      </c>
      <c r="AI90" s="22"/>
      <c r="AJ90" s="20" t="s">
        <v>97</v>
      </c>
      <c r="AK90" s="22"/>
      <c r="AL90" s="20" t="s">
        <v>97</v>
      </c>
      <c r="AM90" s="22"/>
      <c r="AN90" s="20" t="s">
        <v>97</v>
      </c>
      <c r="AO90" s="22"/>
      <c r="AP90" s="20" t="s">
        <v>97</v>
      </c>
      <c r="AQ90" s="22"/>
      <c r="AR90" s="20" t="s">
        <v>97</v>
      </c>
    </row>
    <row r="91" spans="2:44" x14ac:dyDescent="0.15">
      <c r="B91" s="12"/>
      <c r="C91" s="74" t="s">
        <v>98</v>
      </c>
      <c r="D91" s="75"/>
      <c r="E91" s="58" t="s">
        <v>98</v>
      </c>
      <c r="F91" s="59"/>
      <c r="G91" s="58" t="s">
        <v>98</v>
      </c>
      <c r="H91" s="59"/>
      <c r="I91" s="58" t="s">
        <v>98</v>
      </c>
      <c r="J91" s="59"/>
      <c r="K91" s="58" t="s">
        <v>98</v>
      </c>
      <c r="L91" s="59"/>
      <c r="M91" s="58" t="s">
        <v>98</v>
      </c>
      <c r="N91" s="59"/>
      <c r="O91" s="58" t="s">
        <v>98</v>
      </c>
      <c r="P91" s="59"/>
      <c r="Q91" s="58" t="s">
        <v>98</v>
      </c>
      <c r="R91" s="59"/>
      <c r="S91" s="58" t="s">
        <v>98</v>
      </c>
      <c r="T91" s="59"/>
      <c r="U91" s="58" t="s">
        <v>98</v>
      </c>
      <c r="V91" s="59"/>
      <c r="W91" s="58" t="s">
        <v>98</v>
      </c>
      <c r="X91" s="59"/>
      <c r="Y91" s="58" t="s">
        <v>98</v>
      </c>
      <c r="Z91" s="59"/>
      <c r="AA91" s="58" t="s">
        <v>98</v>
      </c>
      <c r="AB91" s="59"/>
      <c r="AC91" s="58" t="s">
        <v>98</v>
      </c>
      <c r="AD91" s="59"/>
      <c r="AE91" s="58" t="s">
        <v>98</v>
      </c>
      <c r="AF91" s="59"/>
      <c r="AG91" s="58" t="s">
        <v>98</v>
      </c>
      <c r="AH91" s="59"/>
      <c r="AI91" s="58" t="s">
        <v>98</v>
      </c>
      <c r="AJ91" s="59"/>
      <c r="AK91" s="58" t="s">
        <v>98</v>
      </c>
      <c r="AL91" s="59"/>
      <c r="AM91" s="58" t="s">
        <v>98</v>
      </c>
      <c r="AN91" s="59"/>
      <c r="AO91" s="58" t="s">
        <v>98</v>
      </c>
      <c r="AP91" s="59"/>
      <c r="AQ91" s="58" t="s">
        <v>98</v>
      </c>
      <c r="AR91" s="59"/>
    </row>
    <row r="92" spans="2:44" x14ac:dyDescent="0.15">
      <c r="B92" s="12"/>
      <c r="C92" s="23"/>
      <c r="D92" s="24" t="s">
        <v>99</v>
      </c>
      <c r="E92" s="22"/>
      <c r="F92" s="20" t="s">
        <v>99</v>
      </c>
      <c r="G92" s="22"/>
      <c r="H92" s="20" t="s">
        <v>99</v>
      </c>
      <c r="I92" s="22"/>
      <c r="J92" s="20" t="s">
        <v>99</v>
      </c>
      <c r="K92" s="22"/>
      <c r="L92" s="20" t="s">
        <v>99</v>
      </c>
      <c r="M92" s="22"/>
      <c r="N92" s="20" t="s">
        <v>99</v>
      </c>
      <c r="O92" s="22"/>
      <c r="P92" s="20" t="s">
        <v>99</v>
      </c>
      <c r="Q92" s="22"/>
      <c r="R92" s="20" t="s">
        <v>99</v>
      </c>
      <c r="S92" s="22"/>
      <c r="T92" s="20" t="s">
        <v>99</v>
      </c>
      <c r="U92" s="22"/>
      <c r="V92" s="20" t="s">
        <v>99</v>
      </c>
      <c r="W92" s="22"/>
      <c r="X92" s="20" t="s">
        <v>99</v>
      </c>
      <c r="Y92" s="22"/>
      <c r="Z92" s="20" t="s">
        <v>99</v>
      </c>
      <c r="AA92" s="22"/>
      <c r="AB92" s="20" t="s">
        <v>99</v>
      </c>
      <c r="AC92" s="22"/>
      <c r="AD92" s="20" t="s">
        <v>99</v>
      </c>
      <c r="AE92" s="22"/>
      <c r="AF92" s="20" t="s">
        <v>99</v>
      </c>
      <c r="AG92" s="22"/>
      <c r="AH92" s="20" t="s">
        <v>99</v>
      </c>
      <c r="AI92" s="22"/>
      <c r="AJ92" s="20" t="s">
        <v>99</v>
      </c>
      <c r="AK92" s="22"/>
      <c r="AL92" s="20" t="s">
        <v>99</v>
      </c>
      <c r="AM92" s="22"/>
      <c r="AN92" s="20" t="s">
        <v>99</v>
      </c>
      <c r="AO92" s="22"/>
      <c r="AP92" s="20" t="s">
        <v>99</v>
      </c>
      <c r="AQ92" s="22"/>
      <c r="AR92" s="20" t="s">
        <v>99</v>
      </c>
    </row>
    <row r="93" spans="2:44" x14ac:dyDescent="0.15">
      <c r="B93" s="12"/>
      <c r="C93" s="23" t="s">
        <v>31</v>
      </c>
      <c r="D93" s="24" t="s">
        <v>100</v>
      </c>
      <c r="E93" s="22"/>
      <c r="F93" s="20" t="s">
        <v>100</v>
      </c>
      <c r="G93" s="22"/>
      <c r="H93" s="20" t="s">
        <v>100</v>
      </c>
      <c r="I93" s="22"/>
      <c r="J93" s="20" t="s">
        <v>100</v>
      </c>
      <c r="K93" s="22"/>
      <c r="L93" s="20" t="s">
        <v>100</v>
      </c>
      <c r="M93" s="22"/>
      <c r="N93" s="20" t="s">
        <v>100</v>
      </c>
      <c r="O93" s="22"/>
      <c r="P93" s="20" t="s">
        <v>100</v>
      </c>
      <c r="Q93" s="22"/>
      <c r="R93" s="20" t="s">
        <v>100</v>
      </c>
      <c r="S93" s="22"/>
      <c r="T93" s="20" t="s">
        <v>100</v>
      </c>
      <c r="U93" s="22"/>
      <c r="V93" s="20" t="s">
        <v>100</v>
      </c>
      <c r="W93" s="22"/>
      <c r="X93" s="20" t="s">
        <v>100</v>
      </c>
      <c r="Y93" s="22"/>
      <c r="Z93" s="20" t="s">
        <v>100</v>
      </c>
      <c r="AA93" s="22"/>
      <c r="AB93" s="20" t="s">
        <v>100</v>
      </c>
      <c r="AC93" s="22"/>
      <c r="AD93" s="20" t="s">
        <v>100</v>
      </c>
      <c r="AE93" s="22"/>
      <c r="AF93" s="20" t="s">
        <v>100</v>
      </c>
      <c r="AG93" s="22"/>
      <c r="AH93" s="20" t="s">
        <v>100</v>
      </c>
      <c r="AI93" s="22"/>
      <c r="AJ93" s="20" t="s">
        <v>100</v>
      </c>
      <c r="AK93" s="22"/>
      <c r="AL93" s="20" t="s">
        <v>100</v>
      </c>
      <c r="AM93" s="22"/>
      <c r="AN93" s="20" t="s">
        <v>100</v>
      </c>
      <c r="AO93" s="22"/>
      <c r="AP93" s="20" t="s">
        <v>100</v>
      </c>
      <c r="AQ93" s="22"/>
      <c r="AR93" s="20" t="s">
        <v>100</v>
      </c>
    </row>
    <row r="94" spans="2:44" x14ac:dyDescent="0.15">
      <c r="B94" s="12"/>
      <c r="C94" s="23" t="s">
        <v>31</v>
      </c>
      <c r="D94" s="24" t="s">
        <v>101</v>
      </c>
      <c r="E94" s="22"/>
      <c r="F94" s="20" t="s">
        <v>101</v>
      </c>
      <c r="G94" s="22"/>
      <c r="H94" s="20" t="s">
        <v>101</v>
      </c>
      <c r="I94" s="22"/>
      <c r="J94" s="20" t="s">
        <v>101</v>
      </c>
      <c r="K94" s="22"/>
      <c r="L94" s="20" t="s">
        <v>101</v>
      </c>
      <c r="M94" s="22"/>
      <c r="N94" s="20" t="s">
        <v>101</v>
      </c>
      <c r="O94" s="22"/>
      <c r="P94" s="20" t="s">
        <v>101</v>
      </c>
      <c r="Q94" s="22"/>
      <c r="R94" s="20" t="s">
        <v>101</v>
      </c>
      <c r="S94" s="22"/>
      <c r="T94" s="20" t="s">
        <v>101</v>
      </c>
      <c r="U94" s="22"/>
      <c r="V94" s="20" t="s">
        <v>101</v>
      </c>
      <c r="W94" s="22"/>
      <c r="X94" s="20" t="s">
        <v>101</v>
      </c>
      <c r="Y94" s="22"/>
      <c r="Z94" s="20" t="s">
        <v>101</v>
      </c>
      <c r="AA94" s="22"/>
      <c r="AB94" s="20" t="s">
        <v>101</v>
      </c>
      <c r="AC94" s="22"/>
      <c r="AD94" s="20" t="s">
        <v>101</v>
      </c>
      <c r="AE94" s="22"/>
      <c r="AF94" s="20" t="s">
        <v>101</v>
      </c>
      <c r="AG94" s="22"/>
      <c r="AH94" s="20" t="s">
        <v>101</v>
      </c>
      <c r="AI94" s="22"/>
      <c r="AJ94" s="20" t="s">
        <v>101</v>
      </c>
      <c r="AK94" s="22"/>
      <c r="AL94" s="20" t="s">
        <v>101</v>
      </c>
      <c r="AM94" s="22"/>
      <c r="AN94" s="20" t="s">
        <v>101</v>
      </c>
      <c r="AO94" s="22"/>
      <c r="AP94" s="20" t="s">
        <v>101</v>
      </c>
      <c r="AQ94" s="22"/>
      <c r="AR94" s="20" t="s">
        <v>101</v>
      </c>
    </row>
    <row r="95" spans="2:44" x14ac:dyDescent="0.15">
      <c r="B95" s="12"/>
      <c r="C95" s="23" t="s">
        <v>31</v>
      </c>
      <c r="D95" s="24" t="s">
        <v>102</v>
      </c>
      <c r="E95" s="22"/>
      <c r="F95" s="20" t="s">
        <v>102</v>
      </c>
      <c r="G95" s="22"/>
      <c r="H95" s="20" t="s">
        <v>102</v>
      </c>
      <c r="I95" s="22"/>
      <c r="J95" s="20" t="s">
        <v>102</v>
      </c>
      <c r="K95" s="22"/>
      <c r="L95" s="20" t="s">
        <v>102</v>
      </c>
      <c r="M95" s="22"/>
      <c r="N95" s="20" t="s">
        <v>102</v>
      </c>
      <c r="O95" s="22"/>
      <c r="P95" s="20" t="s">
        <v>102</v>
      </c>
      <c r="Q95" s="22"/>
      <c r="R95" s="20" t="s">
        <v>102</v>
      </c>
      <c r="S95" s="22"/>
      <c r="T95" s="20" t="s">
        <v>102</v>
      </c>
      <c r="U95" s="22"/>
      <c r="V95" s="20" t="s">
        <v>102</v>
      </c>
      <c r="W95" s="22"/>
      <c r="X95" s="20" t="s">
        <v>102</v>
      </c>
      <c r="Y95" s="22"/>
      <c r="Z95" s="20" t="s">
        <v>102</v>
      </c>
      <c r="AA95" s="22"/>
      <c r="AB95" s="20" t="s">
        <v>102</v>
      </c>
      <c r="AC95" s="22"/>
      <c r="AD95" s="20" t="s">
        <v>102</v>
      </c>
      <c r="AE95" s="22"/>
      <c r="AF95" s="20" t="s">
        <v>102</v>
      </c>
      <c r="AG95" s="22"/>
      <c r="AH95" s="20" t="s">
        <v>102</v>
      </c>
      <c r="AI95" s="22"/>
      <c r="AJ95" s="20" t="s">
        <v>102</v>
      </c>
      <c r="AK95" s="22"/>
      <c r="AL95" s="20" t="s">
        <v>102</v>
      </c>
      <c r="AM95" s="22"/>
      <c r="AN95" s="20" t="s">
        <v>102</v>
      </c>
      <c r="AO95" s="22"/>
      <c r="AP95" s="20" t="s">
        <v>102</v>
      </c>
      <c r="AQ95" s="22"/>
      <c r="AR95" s="20" t="s">
        <v>102</v>
      </c>
    </row>
    <row r="96" spans="2:44" x14ac:dyDescent="0.15">
      <c r="B96" s="12"/>
      <c r="C96" s="23"/>
      <c r="D96" s="24" t="s">
        <v>103</v>
      </c>
      <c r="E96" s="22"/>
      <c r="F96" s="20" t="s">
        <v>103</v>
      </c>
      <c r="G96" s="22"/>
      <c r="H96" s="20" t="s">
        <v>103</v>
      </c>
      <c r="I96" s="22"/>
      <c r="J96" s="20" t="s">
        <v>103</v>
      </c>
      <c r="K96" s="22"/>
      <c r="L96" s="20" t="s">
        <v>103</v>
      </c>
      <c r="M96" s="22"/>
      <c r="N96" s="20" t="s">
        <v>103</v>
      </c>
      <c r="O96" s="22"/>
      <c r="P96" s="20" t="s">
        <v>103</v>
      </c>
      <c r="Q96" s="22"/>
      <c r="R96" s="20" t="s">
        <v>103</v>
      </c>
      <c r="S96" s="22"/>
      <c r="T96" s="20" t="s">
        <v>103</v>
      </c>
      <c r="U96" s="22"/>
      <c r="V96" s="20" t="s">
        <v>103</v>
      </c>
      <c r="W96" s="22"/>
      <c r="X96" s="20" t="s">
        <v>103</v>
      </c>
      <c r="Y96" s="22"/>
      <c r="Z96" s="20" t="s">
        <v>103</v>
      </c>
      <c r="AA96" s="22"/>
      <c r="AB96" s="20" t="s">
        <v>103</v>
      </c>
      <c r="AC96" s="22"/>
      <c r="AD96" s="20" t="s">
        <v>103</v>
      </c>
      <c r="AE96" s="22"/>
      <c r="AF96" s="20" t="s">
        <v>103</v>
      </c>
      <c r="AG96" s="22"/>
      <c r="AH96" s="20" t="s">
        <v>103</v>
      </c>
      <c r="AI96" s="22"/>
      <c r="AJ96" s="20" t="s">
        <v>103</v>
      </c>
      <c r="AK96" s="22"/>
      <c r="AL96" s="20" t="s">
        <v>103</v>
      </c>
      <c r="AM96" s="22"/>
      <c r="AN96" s="20" t="s">
        <v>103</v>
      </c>
      <c r="AO96" s="22"/>
      <c r="AP96" s="20" t="s">
        <v>103</v>
      </c>
      <c r="AQ96" s="22"/>
      <c r="AR96" s="20" t="s">
        <v>103</v>
      </c>
    </row>
    <row r="97" spans="2:44" x14ac:dyDescent="0.15">
      <c r="B97" s="12"/>
      <c r="C97" s="23"/>
      <c r="D97" s="24" t="s">
        <v>104</v>
      </c>
      <c r="E97" s="22"/>
      <c r="F97" s="20" t="s">
        <v>104</v>
      </c>
      <c r="G97" s="22"/>
      <c r="H97" s="20" t="s">
        <v>104</v>
      </c>
      <c r="I97" s="22"/>
      <c r="J97" s="20" t="s">
        <v>104</v>
      </c>
      <c r="K97" s="22"/>
      <c r="L97" s="20" t="s">
        <v>104</v>
      </c>
      <c r="M97" s="22"/>
      <c r="N97" s="20" t="s">
        <v>104</v>
      </c>
      <c r="O97" s="22"/>
      <c r="P97" s="20" t="s">
        <v>104</v>
      </c>
      <c r="Q97" s="22"/>
      <c r="R97" s="20" t="s">
        <v>104</v>
      </c>
      <c r="S97" s="22"/>
      <c r="T97" s="20" t="s">
        <v>104</v>
      </c>
      <c r="U97" s="22"/>
      <c r="V97" s="20" t="s">
        <v>104</v>
      </c>
      <c r="W97" s="22"/>
      <c r="X97" s="20" t="s">
        <v>104</v>
      </c>
      <c r="Y97" s="22"/>
      <c r="Z97" s="20" t="s">
        <v>104</v>
      </c>
      <c r="AA97" s="22"/>
      <c r="AB97" s="20" t="s">
        <v>104</v>
      </c>
      <c r="AC97" s="22"/>
      <c r="AD97" s="20" t="s">
        <v>104</v>
      </c>
      <c r="AE97" s="22"/>
      <c r="AF97" s="20" t="s">
        <v>104</v>
      </c>
      <c r="AG97" s="22"/>
      <c r="AH97" s="20" t="s">
        <v>104</v>
      </c>
      <c r="AI97" s="22"/>
      <c r="AJ97" s="20" t="s">
        <v>104</v>
      </c>
      <c r="AK97" s="22"/>
      <c r="AL97" s="20" t="s">
        <v>104</v>
      </c>
      <c r="AM97" s="22"/>
      <c r="AN97" s="20" t="s">
        <v>104</v>
      </c>
      <c r="AO97" s="22"/>
      <c r="AP97" s="20" t="s">
        <v>104</v>
      </c>
      <c r="AQ97" s="22"/>
      <c r="AR97" s="20" t="s">
        <v>104</v>
      </c>
    </row>
    <row r="98" spans="2:44" x14ac:dyDescent="0.15">
      <c r="B98" s="12"/>
      <c r="C98" s="23" t="s">
        <v>31</v>
      </c>
      <c r="D98" s="24" t="s">
        <v>105</v>
      </c>
      <c r="E98" s="22"/>
      <c r="F98" s="20" t="s">
        <v>105</v>
      </c>
      <c r="G98" s="22"/>
      <c r="H98" s="20" t="s">
        <v>105</v>
      </c>
      <c r="I98" s="22"/>
      <c r="J98" s="20" t="s">
        <v>105</v>
      </c>
      <c r="K98" s="22"/>
      <c r="L98" s="20" t="s">
        <v>105</v>
      </c>
      <c r="M98" s="22"/>
      <c r="N98" s="20" t="s">
        <v>105</v>
      </c>
      <c r="O98" s="22"/>
      <c r="P98" s="20" t="s">
        <v>105</v>
      </c>
      <c r="Q98" s="22"/>
      <c r="R98" s="20" t="s">
        <v>105</v>
      </c>
      <c r="S98" s="22"/>
      <c r="T98" s="20" t="s">
        <v>105</v>
      </c>
      <c r="U98" s="22"/>
      <c r="V98" s="20" t="s">
        <v>105</v>
      </c>
      <c r="W98" s="22"/>
      <c r="X98" s="20" t="s">
        <v>105</v>
      </c>
      <c r="Y98" s="22"/>
      <c r="Z98" s="20" t="s">
        <v>105</v>
      </c>
      <c r="AA98" s="22"/>
      <c r="AB98" s="20" t="s">
        <v>105</v>
      </c>
      <c r="AC98" s="22"/>
      <c r="AD98" s="20" t="s">
        <v>105</v>
      </c>
      <c r="AE98" s="22"/>
      <c r="AF98" s="20" t="s">
        <v>105</v>
      </c>
      <c r="AG98" s="22"/>
      <c r="AH98" s="20" t="s">
        <v>105</v>
      </c>
      <c r="AI98" s="22"/>
      <c r="AJ98" s="20" t="s">
        <v>105</v>
      </c>
      <c r="AK98" s="22"/>
      <c r="AL98" s="20" t="s">
        <v>105</v>
      </c>
      <c r="AM98" s="22"/>
      <c r="AN98" s="20" t="s">
        <v>105</v>
      </c>
      <c r="AO98" s="22"/>
      <c r="AP98" s="20" t="s">
        <v>105</v>
      </c>
      <c r="AQ98" s="22"/>
      <c r="AR98" s="20" t="s">
        <v>105</v>
      </c>
    </row>
    <row r="99" spans="2:44" x14ac:dyDescent="0.15">
      <c r="B99" s="12"/>
      <c r="C99" s="23"/>
      <c r="D99" s="24" t="s">
        <v>106</v>
      </c>
      <c r="E99" s="22"/>
      <c r="F99" s="20" t="s">
        <v>106</v>
      </c>
      <c r="G99" s="22"/>
      <c r="H99" s="20" t="s">
        <v>106</v>
      </c>
      <c r="I99" s="22"/>
      <c r="J99" s="20" t="s">
        <v>106</v>
      </c>
      <c r="K99" s="22"/>
      <c r="L99" s="20" t="s">
        <v>106</v>
      </c>
      <c r="M99" s="22"/>
      <c r="N99" s="20" t="s">
        <v>106</v>
      </c>
      <c r="O99" s="22"/>
      <c r="P99" s="20" t="s">
        <v>106</v>
      </c>
      <c r="Q99" s="22"/>
      <c r="R99" s="20" t="s">
        <v>106</v>
      </c>
      <c r="S99" s="22"/>
      <c r="T99" s="20" t="s">
        <v>106</v>
      </c>
      <c r="U99" s="22"/>
      <c r="V99" s="20" t="s">
        <v>106</v>
      </c>
      <c r="W99" s="22"/>
      <c r="X99" s="20" t="s">
        <v>106</v>
      </c>
      <c r="Y99" s="22"/>
      <c r="Z99" s="20" t="s">
        <v>106</v>
      </c>
      <c r="AA99" s="22"/>
      <c r="AB99" s="20" t="s">
        <v>106</v>
      </c>
      <c r="AC99" s="22"/>
      <c r="AD99" s="20" t="s">
        <v>106</v>
      </c>
      <c r="AE99" s="22"/>
      <c r="AF99" s="20" t="s">
        <v>106</v>
      </c>
      <c r="AG99" s="22"/>
      <c r="AH99" s="20" t="s">
        <v>106</v>
      </c>
      <c r="AI99" s="22"/>
      <c r="AJ99" s="20" t="s">
        <v>106</v>
      </c>
      <c r="AK99" s="22"/>
      <c r="AL99" s="20" t="s">
        <v>106</v>
      </c>
      <c r="AM99" s="22"/>
      <c r="AN99" s="20" t="s">
        <v>106</v>
      </c>
      <c r="AO99" s="22"/>
      <c r="AP99" s="20" t="s">
        <v>106</v>
      </c>
      <c r="AQ99" s="22"/>
      <c r="AR99" s="20" t="s">
        <v>106</v>
      </c>
    </row>
    <row r="100" spans="2:44" x14ac:dyDescent="0.15">
      <c r="B100" s="12"/>
      <c r="C100" s="23" t="s">
        <v>31</v>
      </c>
      <c r="D100" s="24" t="s">
        <v>107</v>
      </c>
      <c r="E100" s="22"/>
      <c r="F100" s="20" t="s">
        <v>107</v>
      </c>
      <c r="G100" s="22"/>
      <c r="H100" s="20" t="s">
        <v>107</v>
      </c>
      <c r="I100" s="22"/>
      <c r="J100" s="20" t="s">
        <v>107</v>
      </c>
      <c r="K100" s="22"/>
      <c r="L100" s="20" t="s">
        <v>107</v>
      </c>
      <c r="M100" s="22"/>
      <c r="N100" s="20" t="s">
        <v>107</v>
      </c>
      <c r="O100" s="22"/>
      <c r="P100" s="20" t="s">
        <v>107</v>
      </c>
      <c r="Q100" s="22"/>
      <c r="R100" s="20" t="s">
        <v>107</v>
      </c>
      <c r="S100" s="22"/>
      <c r="T100" s="20" t="s">
        <v>107</v>
      </c>
      <c r="U100" s="22"/>
      <c r="V100" s="20" t="s">
        <v>107</v>
      </c>
      <c r="W100" s="22"/>
      <c r="X100" s="20" t="s">
        <v>107</v>
      </c>
      <c r="Y100" s="22"/>
      <c r="Z100" s="20" t="s">
        <v>107</v>
      </c>
      <c r="AA100" s="22"/>
      <c r="AB100" s="20" t="s">
        <v>107</v>
      </c>
      <c r="AC100" s="22"/>
      <c r="AD100" s="20" t="s">
        <v>107</v>
      </c>
      <c r="AE100" s="22"/>
      <c r="AF100" s="20" t="s">
        <v>107</v>
      </c>
      <c r="AG100" s="22"/>
      <c r="AH100" s="20" t="s">
        <v>107</v>
      </c>
      <c r="AI100" s="22"/>
      <c r="AJ100" s="20" t="s">
        <v>107</v>
      </c>
      <c r="AK100" s="22"/>
      <c r="AL100" s="20" t="s">
        <v>107</v>
      </c>
      <c r="AM100" s="22"/>
      <c r="AN100" s="20" t="s">
        <v>107</v>
      </c>
      <c r="AO100" s="22"/>
      <c r="AP100" s="20" t="s">
        <v>107</v>
      </c>
      <c r="AQ100" s="22"/>
      <c r="AR100" s="20" t="s">
        <v>107</v>
      </c>
    </row>
    <row r="101" spans="2:44" x14ac:dyDescent="0.15">
      <c r="B101" s="12"/>
      <c r="C101" s="23"/>
      <c r="D101" s="24" t="s">
        <v>108</v>
      </c>
      <c r="E101" s="22"/>
      <c r="F101" s="20" t="s">
        <v>108</v>
      </c>
      <c r="G101" s="22"/>
      <c r="H101" s="20" t="s">
        <v>108</v>
      </c>
      <c r="I101" s="22"/>
      <c r="J101" s="20" t="s">
        <v>108</v>
      </c>
      <c r="K101" s="22"/>
      <c r="L101" s="20" t="s">
        <v>108</v>
      </c>
      <c r="M101" s="22"/>
      <c r="N101" s="20" t="s">
        <v>108</v>
      </c>
      <c r="O101" s="22"/>
      <c r="P101" s="20" t="s">
        <v>108</v>
      </c>
      <c r="Q101" s="22"/>
      <c r="R101" s="20" t="s">
        <v>108</v>
      </c>
      <c r="S101" s="22"/>
      <c r="T101" s="20" t="s">
        <v>108</v>
      </c>
      <c r="U101" s="22"/>
      <c r="V101" s="20" t="s">
        <v>108</v>
      </c>
      <c r="W101" s="22"/>
      <c r="X101" s="20" t="s">
        <v>108</v>
      </c>
      <c r="Y101" s="22"/>
      <c r="Z101" s="20" t="s">
        <v>108</v>
      </c>
      <c r="AA101" s="22"/>
      <c r="AB101" s="20" t="s">
        <v>108</v>
      </c>
      <c r="AC101" s="22"/>
      <c r="AD101" s="20" t="s">
        <v>108</v>
      </c>
      <c r="AE101" s="22"/>
      <c r="AF101" s="20" t="s">
        <v>108</v>
      </c>
      <c r="AG101" s="22"/>
      <c r="AH101" s="20" t="s">
        <v>108</v>
      </c>
      <c r="AI101" s="22"/>
      <c r="AJ101" s="20" t="s">
        <v>108</v>
      </c>
      <c r="AK101" s="22"/>
      <c r="AL101" s="20" t="s">
        <v>108</v>
      </c>
      <c r="AM101" s="22"/>
      <c r="AN101" s="20" t="s">
        <v>108</v>
      </c>
      <c r="AO101" s="22"/>
      <c r="AP101" s="20" t="s">
        <v>108</v>
      </c>
      <c r="AQ101" s="22"/>
      <c r="AR101" s="20" t="s">
        <v>108</v>
      </c>
    </row>
    <row r="102" spans="2:44" x14ac:dyDescent="0.15">
      <c r="B102" s="12"/>
      <c r="C102" s="23"/>
      <c r="D102" s="24" t="s">
        <v>109</v>
      </c>
      <c r="E102" s="22"/>
      <c r="F102" s="20" t="s">
        <v>109</v>
      </c>
      <c r="G102" s="22"/>
      <c r="H102" s="20" t="s">
        <v>109</v>
      </c>
      <c r="I102" s="22"/>
      <c r="J102" s="20" t="s">
        <v>109</v>
      </c>
      <c r="K102" s="22"/>
      <c r="L102" s="20" t="s">
        <v>109</v>
      </c>
      <c r="M102" s="22"/>
      <c r="N102" s="20" t="s">
        <v>109</v>
      </c>
      <c r="O102" s="22"/>
      <c r="P102" s="20" t="s">
        <v>109</v>
      </c>
      <c r="Q102" s="22"/>
      <c r="R102" s="20" t="s">
        <v>109</v>
      </c>
      <c r="S102" s="22"/>
      <c r="T102" s="20" t="s">
        <v>109</v>
      </c>
      <c r="U102" s="22"/>
      <c r="V102" s="20" t="s">
        <v>109</v>
      </c>
      <c r="W102" s="22"/>
      <c r="X102" s="20" t="s">
        <v>109</v>
      </c>
      <c r="Y102" s="22"/>
      <c r="Z102" s="20" t="s">
        <v>109</v>
      </c>
      <c r="AA102" s="22"/>
      <c r="AB102" s="20" t="s">
        <v>109</v>
      </c>
      <c r="AC102" s="22"/>
      <c r="AD102" s="20" t="s">
        <v>109</v>
      </c>
      <c r="AE102" s="22"/>
      <c r="AF102" s="20" t="s">
        <v>109</v>
      </c>
      <c r="AG102" s="22"/>
      <c r="AH102" s="20" t="s">
        <v>109</v>
      </c>
      <c r="AI102" s="22"/>
      <c r="AJ102" s="20" t="s">
        <v>109</v>
      </c>
      <c r="AK102" s="22"/>
      <c r="AL102" s="20" t="s">
        <v>109</v>
      </c>
      <c r="AM102" s="22"/>
      <c r="AN102" s="20" t="s">
        <v>109</v>
      </c>
      <c r="AO102" s="22"/>
      <c r="AP102" s="20" t="s">
        <v>109</v>
      </c>
      <c r="AQ102" s="22"/>
      <c r="AR102" s="20" t="s">
        <v>109</v>
      </c>
    </row>
    <row r="103" spans="2:44" x14ac:dyDescent="0.15">
      <c r="B103" s="12"/>
      <c r="C103" s="23"/>
      <c r="D103" s="24" t="s">
        <v>110</v>
      </c>
      <c r="E103" s="22"/>
      <c r="F103" s="20" t="s">
        <v>110</v>
      </c>
      <c r="G103" s="22"/>
      <c r="H103" s="20" t="s">
        <v>110</v>
      </c>
      <c r="I103" s="22"/>
      <c r="J103" s="20" t="s">
        <v>110</v>
      </c>
      <c r="K103" s="22"/>
      <c r="L103" s="20" t="s">
        <v>110</v>
      </c>
      <c r="M103" s="22"/>
      <c r="N103" s="20" t="s">
        <v>110</v>
      </c>
      <c r="O103" s="22"/>
      <c r="P103" s="20" t="s">
        <v>110</v>
      </c>
      <c r="Q103" s="22"/>
      <c r="R103" s="20" t="s">
        <v>110</v>
      </c>
      <c r="S103" s="22"/>
      <c r="T103" s="20" t="s">
        <v>110</v>
      </c>
      <c r="U103" s="22"/>
      <c r="V103" s="20" t="s">
        <v>110</v>
      </c>
      <c r="W103" s="22"/>
      <c r="X103" s="20" t="s">
        <v>110</v>
      </c>
      <c r="Y103" s="22"/>
      <c r="Z103" s="20" t="s">
        <v>110</v>
      </c>
      <c r="AA103" s="22"/>
      <c r="AB103" s="20" t="s">
        <v>110</v>
      </c>
      <c r="AC103" s="22"/>
      <c r="AD103" s="20" t="s">
        <v>110</v>
      </c>
      <c r="AE103" s="22"/>
      <c r="AF103" s="20" t="s">
        <v>110</v>
      </c>
      <c r="AG103" s="22"/>
      <c r="AH103" s="20" t="s">
        <v>110</v>
      </c>
      <c r="AI103" s="22"/>
      <c r="AJ103" s="20" t="s">
        <v>110</v>
      </c>
      <c r="AK103" s="22"/>
      <c r="AL103" s="20" t="s">
        <v>110</v>
      </c>
      <c r="AM103" s="22"/>
      <c r="AN103" s="20" t="s">
        <v>110</v>
      </c>
      <c r="AO103" s="22"/>
      <c r="AP103" s="20" t="s">
        <v>110</v>
      </c>
      <c r="AQ103" s="22"/>
      <c r="AR103" s="20" t="s">
        <v>110</v>
      </c>
    </row>
    <row r="104" spans="2:44" x14ac:dyDescent="0.15">
      <c r="B104" s="12"/>
      <c r="C104" s="23"/>
      <c r="D104" s="24" t="s">
        <v>111</v>
      </c>
      <c r="E104" s="22"/>
      <c r="F104" s="20" t="s">
        <v>111</v>
      </c>
      <c r="G104" s="22"/>
      <c r="H104" s="20" t="s">
        <v>111</v>
      </c>
      <c r="I104" s="22"/>
      <c r="J104" s="20" t="s">
        <v>111</v>
      </c>
      <c r="K104" s="22"/>
      <c r="L104" s="20" t="s">
        <v>111</v>
      </c>
      <c r="M104" s="22"/>
      <c r="N104" s="20" t="s">
        <v>111</v>
      </c>
      <c r="O104" s="22"/>
      <c r="P104" s="20" t="s">
        <v>111</v>
      </c>
      <c r="Q104" s="22"/>
      <c r="R104" s="20" t="s">
        <v>111</v>
      </c>
      <c r="S104" s="22"/>
      <c r="T104" s="20" t="s">
        <v>111</v>
      </c>
      <c r="U104" s="22"/>
      <c r="V104" s="20" t="s">
        <v>111</v>
      </c>
      <c r="W104" s="22"/>
      <c r="X104" s="20" t="s">
        <v>111</v>
      </c>
      <c r="Y104" s="22"/>
      <c r="Z104" s="20" t="s">
        <v>111</v>
      </c>
      <c r="AA104" s="22"/>
      <c r="AB104" s="20" t="s">
        <v>111</v>
      </c>
      <c r="AC104" s="22"/>
      <c r="AD104" s="20" t="s">
        <v>111</v>
      </c>
      <c r="AE104" s="22"/>
      <c r="AF104" s="20" t="s">
        <v>111</v>
      </c>
      <c r="AG104" s="22"/>
      <c r="AH104" s="20" t="s">
        <v>111</v>
      </c>
      <c r="AI104" s="22"/>
      <c r="AJ104" s="20" t="s">
        <v>111</v>
      </c>
      <c r="AK104" s="22"/>
      <c r="AL104" s="20" t="s">
        <v>111</v>
      </c>
      <c r="AM104" s="22"/>
      <c r="AN104" s="20" t="s">
        <v>111</v>
      </c>
      <c r="AO104" s="22"/>
      <c r="AP104" s="20" t="s">
        <v>111</v>
      </c>
      <c r="AQ104" s="22"/>
      <c r="AR104" s="20" t="s">
        <v>111</v>
      </c>
    </row>
    <row r="105" spans="2:44" x14ac:dyDescent="0.15">
      <c r="B105" s="12"/>
      <c r="C105" s="23" t="s">
        <v>31</v>
      </c>
      <c r="D105" s="24" t="s">
        <v>112</v>
      </c>
      <c r="E105" s="22"/>
      <c r="F105" s="20" t="s">
        <v>112</v>
      </c>
      <c r="G105" s="22"/>
      <c r="H105" s="20" t="s">
        <v>112</v>
      </c>
      <c r="I105" s="22"/>
      <c r="J105" s="20" t="s">
        <v>112</v>
      </c>
      <c r="K105" s="22"/>
      <c r="L105" s="20" t="s">
        <v>112</v>
      </c>
      <c r="M105" s="22"/>
      <c r="N105" s="20" t="s">
        <v>112</v>
      </c>
      <c r="O105" s="22"/>
      <c r="P105" s="20" t="s">
        <v>112</v>
      </c>
      <c r="Q105" s="22"/>
      <c r="R105" s="20" t="s">
        <v>112</v>
      </c>
      <c r="S105" s="22"/>
      <c r="T105" s="20" t="s">
        <v>112</v>
      </c>
      <c r="U105" s="22"/>
      <c r="V105" s="20" t="s">
        <v>112</v>
      </c>
      <c r="W105" s="22"/>
      <c r="X105" s="20" t="s">
        <v>112</v>
      </c>
      <c r="Y105" s="22"/>
      <c r="Z105" s="20" t="s">
        <v>112</v>
      </c>
      <c r="AA105" s="22"/>
      <c r="AB105" s="20" t="s">
        <v>112</v>
      </c>
      <c r="AC105" s="22"/>
      <c r="AD105" s="20" t="s">
        <v>112</v>
      </c>
      <c r="AE105" s="22"/>
      <c r="AF105" s="20" t="s">
        <v>112</v>
      </c>
      <c r="AG105" s="22"/>
      <c r="AH105" s="20" t="s">
        <v>112</v>
      </c>
      <c r="AI105" s="22"/>
      <c r="AJ105" s="20" t="s">
        <v>112</v>
      </c>
      <c r="AK105" s="22"/>
      <c r="AL105" s="20" t="s">
        <v>112</v>
      </c>
      <c r="AM105" s="22"/>
      <c r="AN105" s="20" t="s">
        <v>112</v>
      </c>
      <c r="AO105" s="22"/>
      <c r="AP105" s="20" t="s">
        <v>112</v>
      </c>
      <c r="AQ105" s="22"/>
      <c r="AR105" s="20" t="s">
        <v>112</v>
      </c>
    </row>
    <row r="106" spans="2:44" x14ac:dyDescent="0.15">
      <c r="B106" s="12"/>
      <c r="C106" s="23" t="s">
        <v>31</v>
      </c>
      <c r="D106" s="24" t="s">
        <v>113</v>
      </c>
      <c r="E106" s="22"/>
      <c r="F106" s="20" t="s">
        <v>113</v>
      </c>
      <c r="G106" s="22"/>
      <c r="H106" s="20" t="s">
        <v>113</v>
      </c>
      <c r="I106" s="22"/>
      <c r="J106" s="20" t="s">
        <v>113</v>
      </c>
      <c r="K106" s="22"/>
      <c r="L106" s="20" t="s">
        <v>113</v>
      </c>
      <c r="M106" s="22"/>
      <c r="N106" s="20" t="s">
        <v>113</v>
      </c>
      <c r="O106" s="22"/>
      <c r="P106" s="20" t="s">
        <v>113</v>
      </c>
      <c r="Q106" s="22"/>
      <c r="R106" s="20" t="s">
        <v>113</v>
      </c>
      <c r="S106" s="22"/>
      <c r="T106" s="20" t="s">
        <v>113</v>
      </c>
      <c r="U106" s="22"/>
      <c r="V106" s="20" t="s">
        <v>113</v>
      </c>
      <c r="W106" s="22"/>
      <c r="X106" s="20" t="s">
        <v>113</v>
      </c>
      <c r="Y106" s="22"/>
      <c r="Z106" s="20" t="s">
        <v>113</v>
      </c>
      <c r="AA106" s="22"/>
      <c r="AB106" s="20" t="s">
        <v>113</v>
      </c>
      <c r="AC106" s="22"/>
      <c r="AD106" s="20" t="s">
        <v>113</v>
      </c>
      <c r="AE106" s="22"/>
      <c r="AF106" s="20" t="s">
        <v>113</v>
      </c>
      <c r="AG106" s="22"/>
      <c r="AH106" s="20" t="s">
        <v>113</v>
      </c>
      <c r="AI106" s="22"/>
      <c r="AJ106" s="20" t="s">
        <v>113</v>
      </c>
      <c r="AK106" s="22"/>
      <c r="AL106" s="20" t="s">
        <v>113</v>
      </c>
      <c r="AM106" s="22"/>
      <c r="AN106" s="20" t="s">
        <v>113</v>
      </c>
      <c r="AO106" s="22"/>
      <c r="AP106" s="20" t="s">
        <v>113</v>
      </c>
      <c r="AQ106" s="22"/>
      <c r="AR106" s="20" t="s">
        <v>113</v>
      </c>
    </row>
    <row r="107" spans="2:44" x14ac:dyDescent="0.15">
      <c r="B107" s="12"/>
      <c r="C107" s="23"/>
      <c r="D107" s="24" t="s">
        <v>114</v>
      </c>
      <c r="E107" s="22"/>
      <c r="F107" s="20" t="s">
        <v>114</v>
      </c>
      <c r="G107" s="22"/>
      <c r="H107" s="20" t="s">
        <v>114</v>
      </c>
      <c r="I107" s="22"/>
      <c r="J107" s="20" t="s">
        <v>114</v>
      </c>
      <c r="K107" s="22"/>
      <c r="L107" s="20" t="s">
        <v>114</v>
      </c>
      <c r="M107" s="22"/>
      <c r="N107" s="20" t="s">
        <v>114</v>
      </c>
      <c r="O107" s="22"/>
      <c r="P107" s="20" t="s">
        <v>114</v>
      </c>
      <c r="Q107" s="22"/>
      <c r="R107" s="20" t="s">
        <v>114</v>
      </c>
      <c r="S107" s="22"/>
      <c r="T107" s="20" t="s">
        <v>114</v>
      </c>
      <c r="U107" s="22"/>
      <c r="V107" s="20" t="s">
        <v>114</v>
      </c>
      <c r="W107" s="22"/>
      <c r="X107" s="20" t="s">
        <v>114</v>
      </c>
      <c r="Y107" s="22"/>
      <c r="Z107" s="20" t="s">
        <v>114</v>
      </c>
      <c r="AA107" s="22"/>
      <c r="AB107" s="20" t="s">
        <v>114</v>
      </c>
      <c r="AC107" s="22"/>
      <c r="AD107" s="20" t="s">
        <v>114</v>
      </c>
      <c r="AE107" s="22"/>
      <c r="AF107" s="20" t="s">
        <v>114</v>
      </c>
      <c r="AG107" s="22"/>
      <c r="AH107" s="20" t="s">
        <v>114</v>
      </c>
      <c r="AI107" s="22"/>
      <c r="AJ107" s="20" t="s">
        <v>114</v>
      </c>
      <c r="AK107" s="22"/>
      <c r="AL107" s="20" t="s">
        <v>114</v>
      </c>
      <c r="AM107" s="22"/>
      <c r="AN107" s="20" t="s">
        <v>114</v>
      </c>
      <c r="AO107" s="22"/>
      <c r="AP107" s="20" t="s">
        <v>114</v>
      </c>
      <c r="AQ107" s="22"/>
      <c r="AR107" s="20" t="s">
        <v>114</v>
      </c>
    </row>
    <row r="108" spans="2:44" x14ac:dyDescent="0.15">
      <c r="B108" s="12"/>
      <c r="C108" s="23"/>
      <c r="D108" s="24" t="s">
        <v>115</v>
      </c>
      <c r="E108" s="22"/>
      <c r="F108" s="20" t="s">
        <v>115</v>
      </c>
      <c r="G108" s="22"/>
      <c r="H108" s="20" t="s">
        <v>115</v>
      </c>
      <c r="I108" s="22"/>
      <c r="J108" s="20" t="s">
        <v>115</v>
      </c>
      <c r="K108" s="22"/>
      <c r="L108" s="20" t="s">
        <v>115</v>
      </c>
      <c r="M108" s="22"/>
      <c r="N108" s="20" t="s">
        <v>115</v>
      </c>
      <c r="O108" s="22"/>
      <c r="P108" s="20" t="s">
        <v>115</v>
      </c>
      <c r="Q108" s="22"/>
      <c r="R108" s="20" t="s">
        <v>115</v>
      </c>
      <c r="S108" s="22"/>
      <c r="T108" s="20" t="s">
        <v>115</v>
      </c>
      <c r="U108" s="22"/>
      <c r="V108" s="20" t="s">
        <v>115</v>
      </c>
      <c r="W108" s="22"/>
      <c r="X108" s="20" t="s">
        <v>115</v>
      </c>
      <c r="Y108" s="22"/>
      <c r="Z108" s="20" t="s">
        <v>115</v>
      </c>
      <c r="AA108" s="22"/>
      <c r="AB108" s="20" t="s">
        <v>115</v>
      </c>
      <c r="AC108" s="22"/>
      <c r="AD108" s="20" t="s">
        <v>115</v>
      </c>
      <c r="AE108" s="22"/>
      <c r="AF108" s="20" t="s">
        <v>115</v>
      </c>
      <c r="AG108" s="22"/>
      <c r="AH108" s="20" t="s">
        <v>115</v>
      </c>
      <c r="AI108" s="22"/>
      <c r="AJ108" s="20" t="s">
        <v>115</v>
      </c>
      <c r="AK108" s="22"/>
      <c r="AL108" s="20" t="s">
        <v>115</v>
      </c>
      <c r="AM108" s="22"/>
      <c r="AN108" s="20" t="s">
        <v>115</v>
      </c>
      <c r="AO108" s="22"/>
      <c r="AP108" s="20" t="s">
        <v>115</v>
      </c>
      <c r="AQ108" s="22"/>
      <c r="AR108" s="20" t="s">
        <v>115</v>
      </c>
    </row>
    <row r="109" spans="2:44" x14ac:dyDescent="0.15">
      <c r="B109" s="12"/>
      <c r="C109" s="23" t="s">
        <v>31</v>
      </c>
      <c r="D109" s="24" t="s">
        <v>116</v>
      </c>
      <c r="E109" s="22"/>
      <c r="F109" s="20" t="s">
        <v>116</v>
      </c>
      <c r="G109" s="22"/>
      <c r="H109" s="20" t="s">
        <v>116</v>
      </c>
      <c r="I109" s="22"/>
      <c r="J109" s="20" t="s">
        <v>116</v>
      </c>
      <c r="K109" s="22"/>
      <c r="L109" s="20" t="s">
        <v>116</v>
      </c>
      <c r="M109" s="22"/>
      <c r="N109" s="20" t="s">
        <v>116</v>
      </c>
      <c r="O109" s="22"/>
      <c r="P109" s="20" t="s">
        <v>116</v>
      </c>
      <c r="Q109" s="22"/>
      <c r="R109" s="20" t="s">
        <v>116</v>
      </c>
      <c r="S109" s="22"/>
      <c r="T109" s="20" t="s">
        <v>116</v>
      </c>
      <c r="U109" s="22"/>
      <c r="V109" s="20" t="s">
        <v>116</v>
      </c>
      <c r="W109" s="22"/>
      <c r="X109" s="20" t="s">
        <v>116</v>
      </c>
      <c r="Y109" s="22"/>
      <c r="Z109" s="20" t="s">
        <v>116</v>
      </c>
      <c r="AA109" s="22"/>
      <c r="AB109" s="20" t="s">
        <v>116</v>
      </c>
      <c r="AC109" s="22"/>
      <c r="AD109" s="20" t="s">
        <v>116</v>
      </c>
      <c r="AE109" s="22"/>
      <c r="AF109" s="20" t="s">
        <v>116</v>
      </c>
      <c r="AG109" s="22"/>
      <c r="AH109" s="20" t="s">
        <v>116</v>
      </c>
      <c r="AI109" s="22"/>
      <c r="AJ109" s="20" t="s">
        <v>116</v>
      </c>
      <c r="AK109" s="22"/>
      <c r="AL109" s="20" t="s">
        <v>116</v>
      </c>
      <c r="AM109" s="22"/>
      <c r="AN109" s="20" t="s">
        <v>116</v>
      </c>
      <c r="AO109" s="22"/>
      <c r="AP109" s="20" t="s">
        <v>116</v>
      </c>
      <c r="AQ109" s="22"/>
      <c r="AR109" s="20" t="s">
        <v>116</v>
      </c>
    </row>
    <row r="110" spans="2:44" x14ac:dyDescent="0.15">
      <c r="B110" s="12"/>
      <c r="C110" s="23"/>
      <c r="D110" s="24" t="s">
        <v>117</v>
      </c>
      <c r="E110" s="22"/>
      <c r="F110" s="20" t="s">
        <v>117</v>
      </c>
      <c r="G110" s="22"/>
      <c r="H110" s="20" t="s">
        <v>117</v>
      </c>
      <c r="I110" s="22"/>
      <c r="J110" s="20" t="s">
        <v>117</v>
      </c>
      <c r="K110" s="22"/>
      <c r="L110" s="20" t="s">
        <v>117</v>
      </c>
      <c r="M110" s="22"/>
      <c r="N110" s="20" t="s">
        <v>117</v>
      </c>
      <c r="O110" s="22"/>
      <c r="P110" s="20" t="s">
        <v>117</v>
      </c>
      <c r="Q110" s="22"/>
      <c r="R110" s="20" t="s">
        <v>117</v>
      </c>
      <c r="S110" s="22"/>
      <c r="T110" s="20" t="s">
        <v>117</v>
      </c>
      <c r="U110" s="22"/>
      <c r="V110" s="20" t="s">
        <v>117</v>
      </c>
      <c r="W110" s="22"/>
      <c r="X110" s="20" t="s">
        <v>117</v>
      </c>
      <c r="Y110" s="22"/>
      <c r="Z110" s="20" t="s">
        <v>117</v>
      </c>
      <c r="AA110" s="22"/>
      <c r="AB110" s="20" t="s">
        <v>117</v>
      </c>
      <c r="AC110" s="22"/>
      <c r="AD110" s="20" t="s">
        <v>117</v>
      </c>
      <c r="AE110" s="22"/>
      <c r="AF110" s="20" t="s">
        <v>117</v>
      </c>
      <c r="AG110" s="22"/>
      <c r="AH110" s="20" t="s">
        <v>117</v>
      </c>
      <c r="AI110" s="22"/>
      <c r="AJ110" s="20" t="s">
        <v>117</v>
      </c>
      <c r="AK110" s="22"/>
      <c r="AL110" s="20" t="s">
        <v>117</v>
      </c>
      <c r="AM110" s="22"/>
      <c r="AN110" s="20" t="s">
        <v>117</v>
      </c>
      <c r="AO110" s="22"/>
      <c r="AP110" s="20" t="s">
        <v>117</v>
      </c>
      <c r="AQ110" s="22"/>
      <c r="AR110" s="20" t="s">
        <v>117</v>
      </c>
    </row>
    <row r="111" spans="2:44" x14ac:dyDescent="0.15">
      <c r="B111" s="12"/>
      <c r="C111" s="23"/>
      <c r="D111" s="24" t="s">
        <v>118</v>
      </c>
      <c r="E111" s="22"/>
      <c r="F111" s="20" t="s">
        <v>118</v>
      </c>
      <c r="G111" s="22"/>
      <c r="H111" s="20" t="s">
        <v>118</v>
      </c>
      <c r="I111" s="22"/>
      <c r="J111" s="20" t="s">
        <v>118</v>
      </c>
      <c r="K111" s="22"/>
      <c r="L111" s="20" t="s">
        <v>118</v>
      </c>
      <c r="M111" s="22"/>
      <c r="N111" s="20" t="s">
        <v>118</v>
      </c>
      <c r="O111" s="22"/>
      <c r="P111" s="20" t="s">
        <v>118</v>
      </c>
      <c r="Q111" s="22"/>
      <c r="R111" s="20" t="s">
        <v>118</v>
      </c>
      <c r="S111" s="22"/>
      <c r="T111" s="20" t="s">
        <v>118</v>
      </c>
      <c r="U111" s="22"/>
      <c r="V111" s="20" t="s">
        <v>118</v>
      </c>
      <c r="W111" s="22"/>
      <c r="X111" s="20" t="s">
        <v>118</v>
      </c>
      <c r="Y111" s="22"/>
      <c r="Z111" s="20" t="s">
        <v>118</v>
      </c>
      <c r="AA111" s="22"/>
      <c r="AB111" s="20" t="s">
        <v>118</v>
      </c>
      <c r="AC111" s="22"/>
      <c r="AD111" s="20" t="s">
        <v>118</v>
      </c>
      <c r="AE111" s="22"/>
      <c r="AF111" s="20" t="s">
        <v>118</v>
      </c>
      <c r="AG111" s="22"/>
      <c r="AH111" s="20" t="s">
        <v>118</v>
      </c>
      <c r="AI111" s="22"/>
      <c r="AJ111" s="20" t="s">
        <v>118</v>
      </c>
      <c r="AK111" s="22"/>
      <c r="AL111" s="20" t="s">
        <v>118</v>
      </c>
      <c r="AM111" s="22"/>
      <c r="AN111" s="20" t="s">
        <v>118</v>
      </c>
      <c r="AO111" s="22"/>
      <c r="AP111" s="20" t="s">
        <v>118</v>
      </c>
      <c r="AQ111" s="22"/>
      <c r="AR111" s="20" t="s">
        <v>118</v>
      </c>
    </row>
    <row r="112" spans="2:44" x14ac:dyDescent="0.15">
      <c r="B112" s="12"/>
      <c r="C112" s="23"/>
      <c r="D112" s="24" t="s">
        <v>119</v>
      </c>
      <c r="E112" s="22"/>
      <c r="F112" s="20" t="s">
        <v>119</v>
      </c>
      <c r="G112" s="22"/>
      <c r="H112" s="20" t="s">
        <v>119</v>
      </c>
      <c r="I112" s="22"/>
      <c r="J112" s="20" t="s">
        <v>119</v>
      </c>
      <c r="K112" s="22"/>
      <c r="L112" s="20" t="s">
        <v>119</v>
      </c>
      <c r="M112" s="22"/>
      <c r="N112" s="20" t="s">
        <v>119</v>
      </c>
      <c r="O112" s="22"/>
      <c r="P112" s="20" t="s">
        <v>119</v>
      </c>
      <c r="Q112" s="22"/>
      <c r="R112" s="20" t="s">
        <v>119</v>
      </c>
      <c r="S112" s="22"/>
      <c r="T112" s="20" t="s">
        <v>119</v>
      </c>
      <c r="U112" s="22"/>
      <c r="V112" s="20" t="s">
        <v>119</v>
      </c>
      <c r="W112" s="22"/>
      <c r="X112" s="20" t="s">
        <v>119</v>
      </c>
      <c r="Y112" s="22"/>
      <c r="Z112" s="20" t="s">
        <v>119</v>
      </c>
      <c r="AA112" s="22"/>
      <c r="AB112" s="20" t="s">
        <v>119</v>
      </c>
      <c r="AC112" s="22"/>
      <c r="AD112" s="20" t="s">
        <v>119</v>
      </c>
      <c r="AE112" s="22"/>
      <c r="AF112" s="20" t="s">
        <v>119</v>
      </c>
      <c r="AG112" s="22"/>
      <c r="AH112" s="20" t="s">
        <v>119</v>
      </c>
      <c r="AI112" s="22"/>
      <c r="AJ112" s="20" t="s">
        <v>119</v>
      </c>
      <c r="AK112" s="22"/>
      <c r="AL112" s="20" t="s">
        <v>119</v>
      </c>
      <c r="AM112" s="22"/>
      <c r="AN112" s="20" t="s">
        <v>119</v>
      </c>
      <c r="AO112" s="22"/>
      <c r="AP112" s="20" t="s">
        <v>119</v>
      </c>
      <c r="AQ112" s="22"/>
      <c r="AR112" s="20" t="s">
        <v>119</v>
      </c>
    </row>
    <row r="113" spans="2:44" x14ac:dyDescent="0.15">
      <c r="B113" s="12"/>
      <c r="C113" s="23"/>
      <c r="D113" s="24" t="s">
        <v>120</v>
      </c>
      <c r="E113" s="22"/>
      <c r="F113" s="20" t="s">
        <v>120</v>
      </c>
      <c r="G113" s="22"/>
      <c r="H113" s="20" t="s">
        <v>120</v>
      </c>
      <c r="I113" s="22"/>
      <c r="J113" s="20" t="s">
        <v>120</v>
      </c>
      <c r="K113" s="22"/>
      <c r="L113" s="20" t="s">
        <v>120</v>
      </c>
      <c r="M113" s="22"/>
      <c r="N113" s="20" t="s">
        <v>120</v>
      </c>
      <c r="O113" s="22"/>
      <c r="P113" s="20" t="s">
        <v>120</v>
      </c>
      <c r="Q113" s="22"/>
      <c r="R113" s="20" t="s">
        <v>120</v>
      </c>
      <c r="S113" s="22"/>
      <c r="T113" s="20" t="s">
        <v>120</v>
      </c>
      <c r="U113" s="22"/>
      <c r="V113" s="20" t="s">
        <v>120</v>
      </c>
      <c r="W113" s="22"/>
      <c r="X113" s="20" t="s">
        <v>120</v>
      </c>
      <c r="Y113" s="22"/>
      <c r="Z113" s="20" t="s">
        <v>120</v>
      </c>
      <c r="AA113" s="22"/>
      <c r="AB113" s="20" t="s">
        <v>120</v>
      </c>
      <c r="AC113" s="22"/>
      <c r="AD113" s="20" t="s">
        <v>120</v>
      </c>
      <c r="AE113" s="22"/>
      <c r="AF113" s="20" t="s">
        <v>120</v>
      </c>
      <c r="AG113" s="22"/>
      <c r="AH113" s="20" t="s">
        <v>120</v>
      </c>
      <c r="AI113" s="22"/>
      <c r="AJ113" s="20" t="s">
        <v>120</v>
      </c>
      <c r="AK113" s="22"/>
      <c r="AL113" s="20" t="s">
        <v>120</v>
      </c>
      <c r="AM113" s="22"/>
      <c r="AN113" s="20" t="s">
        <v>120</v>
      </c>
      <c r="AO113" s="22"/>
      <c r="AP113" s="20" t="s">
        <v>120</v>
      </c>
      <c r="AQ113" s="22"/>
      <c r="AR113" s="20" t="s">
        <v>120</v>
      </c>
    </row>
    <row r="114" spans="2:44" x14ac:dyDescent="0.15">
      <c r="B114" s="12"/>
      <c r="C114" s="23"/>
      <c r="D114" s="24" t="s">
        <v>121</v>
      </c>
      <c r="E114" s="22"/>
      <c r="F114" s="20" t="s">
        <v>121</v>
      </c>
      <c r="G114" s="22"/>
      <c r="H114" s="20" t="s">
        <v>121</v>
      </c>
      <c r="I114" s="22"/>
      <c r="J114" s="20" t="s">
        <v>121</v>
      </c>
      <c r="K114" s="22"/>
      <c r="L114" s="20" t="s">
        <v>121</v>
      </c>
      <c r="M114" s="22"/>
      <c r="N114" s="20" t="s">
        <v>121</v>
      </c>
      <c r="O114" s="22"/>
      <c r="P114" s="20" t="s">
        <v>121</v>
      </c>
      <c r="Q114" s="22"/>
      <c r="R114" s="20" t="s">
        <v>121</v>
      </c>
      <c r="S114" s="22"/>
      <c r="T114" s="20" t="s">
        <v>121</v>
      </c>
      <c r="U114" s="22"/>
      <c r="V114" s="20" t="s">
        <v>121</v>
      </c>
      <c r="W114" s="22"/>
      <c r="X114" s="20" t="s">
        <v>121</v>
      </c>
      <c r="Y114" s="22"/>
      <c r="Z114" s="20" t="s">
        <v>121</v>
      </c>
      <c r="AA114" s="22"/>
      <c r="AB114" s="20" t="s">
        <v>121</v>
      </c>
      <c r="AC114" s="22"/>
      <c r="AD114" s="20" t="s">
        <v>121</v>
      </c>
      <c r="AE114" s="22"/>
      <c r="AF114" s="20" t="s">
        <v>121</v>
      </c>
      <c r="AG114" s="22"/>
      <c r="AH114" s="20" t="s">
        <v>121</v>
      </c>
      <c r="AI114" s="22"/>
      <c r="AJ114" s="20" t="s">
        <v>121</v>
      </c>
      <c r="AK114" s="22"/>
      <c r="AL114" s="20" t="s">
        <v>121</v>
      </c>
      <c r="AM114" s="22"/>
      <c r="AN114" s="20" t="s">
        <v>121</v>
      </c>
      <c r="AO114" s="22"/>
      <c r="AP114" s="20" t="s">
        <v>121</v>
      </c>
      <c r="AQ114" s="22"/>
      <c r="AR114" s="20" t="s">
        <v>121</v>
      </c>
    </row>
    <row r="115" spans="2:44" ht="45.6" customHeight="1" x14ac:dyDescent="0.15">
      <c r="B115" s="10" t="s">
        <v>122</v>
      </c>
      <c r="C115" s="88" t="s">
        <v>123</v>
      </c>
      <c r="D115" s="89"/>
      <c r="E115" s="60"/>
      <c r="F115" s="61"/>
      <c r="G115" s="60"/>
      <c r="H115" s="61"/>
      <c r="I115" s="60"/>
      <c r="J115" s="61"/>
      <c r="K115" s="60"/>
      <c r="L115" s="61"/>
      <c r="M115" s="60"/>
      <c r="N115" s="61"/>
      <c r="O115" s="60"/>
      <c r="P115" s="61"/>
      <c r="Q115" s="60"/>
      <c r="R115" s="61"/>
      <c r="S115" s="60"/>
      <c r="T115" s="61"/>
      <c r="U115" s="60"/>
      <c r="V115" s="61"/>
      <c r="W115" s="60"/>
      <c r="X115" s="61"/>
      <c r="Y115" s="60"/>
      <c r="Z115" s="61"/>
      <c r="AA115" s="60"/>
      <c r="AB115" s="61"/>
      <c r="AC115" s="60"/>
      <c r="AD115" s="61"/>
      <c r="AE115" s="60"/>
      <c r="AF115" s="61"/>
      <c r="AG115" s="60"/>
      <c r="AH115" s="61"/>
      <c r="AI115" s="60"/>
      <c r="AJ115" s="61"/>
      <c r="AK115" s="60"/>
      <c r="AL115" s="61"/>
      <c r="AM115" s="60"/>
      <c r="AN115" s="61"/>
      <c r="AO115" s="60"/>
      <c r="AP115" s="61"/>
      <c r="AQ115" s="60"/>
      <c r="AR115" s="61"/>
    </row>
    <row r="116" spans="2:44" x14ac:dyDescent="0.15">
      <c r="B116" s="9" t="s">
        <v>124</v>
      </c>
      <c r="C116" s="90" t="s">
        <v>125</v>
      </c>
      <c r="D116" s="91"/>
      <c r="E116" s="62" t="s">
        <v>26</v>
      </c>
      <c r="F116" s="63"/>
      <c r="G116" s="62" t="s">
        <v>26</v>
      </c>
      <c r="H116" s="63"/>
      <c r="I116" s="62" t="s">
        <v>26</v>
      </c>
      <c r="J116" s="63"/>
      <c r="K116" s="62" t="s">
        <v>26</v>
      </c>
      <c r="L116" s="63"/>
      <c r="M116" s="62" t="s">
        <v>26</v>
      </c>
      <c r="N116" s="63"/>
      <c r="O116" s="62" t="s">
        <v>26</v>
      </c>
      <c r="P116" s="63"/>
      <c r="Q116" s="62" t="s">
        <v>26</v>
      </c>
      <c r="R116" s="63"/>
      <c r="S116" s="62" t="s">
        <v>26</v>
      </c>
      <c r="T116" s="63"/>
      <c r="U116" s="62" t="s">
        <v>26</v>
      </c>
      <c r="V116" s="63"/>
      <c r="W116" s="62" t="s">
        <v>26</v>
      </c>
      <c r="X116" s="63"/>
      <c r="Y116" s="62" t="s">
        <v>26</v>
      </c>
      <c r="Z116" s="63"/>
      <c r="AA116" s="62" t="s">
        <v>26</v>
      </c>
      <c r="AB116" s="63"/>
      <c r="AC116" s="62" t="s">
        <v>26</v>
      </c>
      <c r="AD116" s="63"/>
      <c r="AE116" s="62" t="s">
        <v>26</v>
      </c>
      <c r="AF116" s="63"/>
      <c r="AG116" s="62" t="s">
        <v>26</v>
      </c>
      <c r="AH116" s="63"/>
      <c r="AI116" s="62" t="s">
        <v>26</v>
      </c>
      <c r="AJ116" s="63"/>
      <c r="AK116" s="62" t="s">
        <v>26</v>
      </c>
      <c r="AL116" s="63"/>
      <c r="AM116" s="62" t="s">
        <v>26</v>
      </c>
      <c r="AN116" s="63"/>
      <c r="AO116" s="62" t="s">
        <v>26</v>
      </c>
      <c r="AP116" s="63"/>
      <c r="AQ116" s="62" t="s">
        <v>272</v>
      </c>
      <c r="AR116" s="63"/>
    </row>
  </sheetData>
  <mergeCells count="379">
    <mergeCell ref="AI115:AJ115"/>
    <mergeCell ref="AK115:AL115"/>
    <mergeCell ref="AM115:AN115"/>
    <mergeCell ref="AO115:AP115"/>
    <mergeCell ref="AQ115:AR115"/>
    <mergeCell ref="AI116:AJ116"/>
    <mergeCell ref="AK116:AL116"/>
    <mergeCell ref="AM116:AN116"/>
    <mergeCell ref="AO116:AP116"/>
    <mergeCell ref="AQ116:AR116"/>
    <mergeCell ref="AI80:AJ80"/>
    <mergeCell ref="AK80:AL80"/>
    <mergeCell ref="AM80:AN80"/>
    <mergeCell ref="AO80:AP80"/>
    <mergeCell ref="AQ80:AR80"/>
    <mergeCell ref="AI91:AJ91"/>
    <mergeCell ref="AK91:AL91"/>
    <mergeCell ref="AM91:AN91"/>
    <mergeCell ref="AO91:AP91"/>
    <mergeCell ref="AQ91:AR91"/>
    <mergeCell ref="AI59:AJ59"/>
    <mergeCell ref="AK59:AL59"/>
    <mergeCell ref="AM59:AN59"/>
    <mergeCell ref="AO59:AP59"/>
    <mergeCell ref="AQ59:AR59"/>
    <mergeCell ref="AI68:AJ68"/>
    <mergeCell ref="AK68:AL68"/>
    <mergeCell ref="AM68:AN68"/>
    <mergeCell ref="AO68:AP68"/>
    <mergeCell ref="AQ68:AR68"/>
    <mergeCell ref="AI57:AJ57"/>
    <mergeCell ref="AK57:AL57"/>
    <mergeCell ref="AM57:AN57"/>
    <mergeCell ref="AO57:AP57"/>
    <mergeCell ref="AQ57:AR57"/>
    <mergeCell ref="AI58:AJ58"/>
    <mergeCell ref="AK58:AL58"/>
    <mergeCell ref="AM58:AN58"/>
    <mergeCell ref="AO58:AP58"/>
    <mergeCell ref="AQ58:AR58"/>
    <mergeCell ref="AI48:AJ48"/>
    <mergeCell ref="AK48:AL48"/>
    <mergeCell ref="AM48:AN48"/>
    <mergeCell ref="AO48:AP48"/>
    <mergeCell ref="AQ48:AR48"/>
    <mergeCell ref="AI54:AJ54"/>
    <mergeCell ref="AK54:AL54"/>
    <mergeCell ref="AM54:AN54"/>
    <mergeCell ref="AO54:AP54"/>
    <mergeCell ref="AQ54:AR54"/>
    <mergeCell ref="AI35:AJ35"/>
    <mergeCell ref="AK35:AL35"/>
    <mergeCell ref="AM35:AN35"/>
    <mergeCell ref="AO35:AP35"/>
    <mergeCell ref="AQ35:AR35"/>
    <mergeCell ref="AI36:AJ36"/>
    <mergeCell ref="AK36:AL36"/>
    <mergeCell ref="AM36:AN36"/>
    <mergeCell ref="AO36:AP36"/>
    <mergeCell ref="AQ36:AR36"/>
    <mergeCell ref="AI26:AJ26"/>
    <mergeCell ref="AK26:AL26"/>
    <mergeCell ref="AM26:AN26"/>
    <mergeCell ref="AO26:AP26"/>
    <mergeCell ref="AQ26:AR26"/>
    <mergeCell ref="AI32:AJ32"/>
    <mergeCell ref="AK32:AL32"/>
    <mergeCell ref="AM32:AN32"/>
    <mergeCell ref="AO32:AP32"/>
    <mergeCell ref="AQ32:AR32"/>
    <mergeCell ref="AI8:AJ8"/>
    <mergeCell ref="AK8:AL8"/>
    <mergeCell ref="AM8:AN8"/>
    <mergeCell ref="AO8:AP8"/>
    <mergeCell ref="AQ8:AR8"/>
    <mergeCell ref="AI14:AJ14"/>
    <mergeCell ref="AK14:AL14"/>
    <mergeCell ref="AM14:AN14"/>
    <mergeCell ref="AO14:AP14"/>
    <mergeCell ref="AQ14:AR14"/>
    <mergeCell ref="AI6:AJ6"/>
    <mergeCell ref="AK6:AL6"/>
    <mergeCell ref="AM6:AN6"/>
    <mergeCell ref="AO6:AP6"/>
    <mergeCell ref="AQ6:AR6"/>
    <mergeCell ref="AI7:AJ7"/>
    <mergeCell ref="AK7:AL7"/>
    <mergeCell ref="AM7:AN7"/>
    <mergeCell ref="AO7:AP7"/>
    <mergeCell ref="AQ7:AR7"/>
    <mergeCell ref="Y115:Z115"/>
    <mergeCell ref="AA115:AB115"/>
    <mergeCell ref="AC115:AD115"/>
    <mergeCell ref="AE115:AF115"/>
    <mergeCell ref="AG115:AH115"/>
    <mergeCell ref="Y116:Z116"/>
    <mergeCell ref="AA116:AB116"/>
    <mergeCell ref="AC116:AD116"/>
    <mergeCell ref="AE116:AF116"/>
    <mergeCell ref="AG116:AH116"/>
    <mergeCell ref="Y80:Z80"/>
    <mergeCell ref="AA80:AB80"/>
    <mergeCell ref="AC80:AD80"/>
    <mergeCell ref="AE80:AF80"/>
    <mergeCell ref="AG80:AH80"/>
    <mergeCell ref="Y91:Z91"/>
    <mergeCell ref="AA91:AB91"/>
    <mergeCell ref="AC91:AD91"/>
    <mergeCell ref="AE91:AF91"/>
    <mergeCell ref="AG91:AH91"/>
    <mergeCell ref="Y59:Z59"/>
    <mergeCell ref="AA59:AB59"/>
    <mergeCell ref="AC59:AD59"/>
    <mergeCell ref="AE59:AF59"/>
    <mergeCell ref="AG59:AH59"/>
    <mergeCell ref="Y68:Z68"/>
    <mergeCell ref="AA68:AB68"/>
    <mergeCell ref="AC68:AD68"/>
    <mergeCell ref="AE68:AF68"/>
    <mergeCell ref="AG68:AH68"/>
    <mergeCell ref="Y57:Z57"/>
    <mergeCell ref="AA57:AB57"/>
    <mergeCell ref="AC57:AD57"/>
    <mergeCell ref="AE57:AF57"/>
    <mergeCell ref="AG57:AH57"/>
    <mergeCell ref="Y58:Z58"/>
    <mergeCell ref="AA58:AB58"/>
    <mergeCell ref="AC58:AD58"/>
    <mergeCell ref="AE58:AF58"/>
    <mergeCell ref="AG58:AH58"/>
    <mergeCell ref="Y48:Z48"/>
    <mergeCell ref="AA48:AB48"/>
    <mergeCell ref="AC48:AD48"/>
    <mergeCell ref="AE48:AF48"/>
    <mergeCell ref="AG48:AH48"/>
    <mergeCell ref="Y54:Z54"/>
    <mergeCell ref="AA54:AB54"/>
    <mergeCell ref="AC54:AD54"/>
    <mergeCell ref="AE54:AF54"/>
    <mergeCell ref="AG54:AH54"/>
    <mergeCell ref="Y35:Z35"/>
    <mergeCell ref="AA35:AB35"/>
    <mergeCell ref="AC35:AD35"/>
    <mergeCell ref="AE35:AF35"/>
    <mergeCell ref="AG35:AH35"/>
    <mergeCell ref="Y36:Z36"/>
    <mergeCell ref="AA36:AB36"/>
    <mergeCell ref="AC36:AD36"/>
    <mergeCell ref="AE36:AF36"/>
    <mergeCell ref="AG36:AH36"/>
    <mergeCell ref="Y26:Z26"/>
    <mergeCell ref="AA26:AB26"/>
    <mergeCell ref="AC26:AD26"/>
    <mergeCell ref="AE26:AF26"/>
    <mergeCell ref="AG26:AH26"/>
    <mergeCell ref="Y32:Z32"/>
    <mergeCell ref="AA32:AB32"/>
    <mergeCell ref="AC32:AD32"/>
    <mergeCell ref="AE32:AF32"/>
    <mergeCell ref="AG32:AH32"/>
    <mergeCell ref="Y8:Z8"/>
    <mergeCell ref="AA8:AB8"/>
    <mergeCell ref="AC8:AD8"/>
    <mergeCell ref="AE8:AF8"/>
    <mergeCell ref="AG8:AH8"/>
    <mergeCell ref="Y14:Z14"/>
    <mergeCell ref="AA14:AB14"/>
    <mergeCell ref="AC14:AD14"/>
    <mergeCell ref="AE14:AF14"/>
    <mergeCell ref="AG14:AH14"/>
    <mergeCell ref="Y6:Z6"/>
    <mergeCell ref="AA6:AB6"/>
    <mergeCell ref="AC6:AD6"/>
    <mergeCell ref="AE6:AF6"/>
    <mergeCell ref="AG6:AH6"/>
    <mergeCell ref="Y7:Z7"/>
    <mergeCell ref="AA7:AB7"/>
    <mergeCell ref="AC7:AD7"/>
    <mergeCell ref="AE7:AF7"/>
    <mergeCell ref="AG7:AH7"/>
    <mergeCell ref="C3:F3"/>
    <mergeCell ref="E7:F7"/>
    <mergeCell ref="E8:F8"/>
    <mergeCell ref="E6:F6"/>
    <mergeCell ref="E116:F116"/>
    <mergeCell ref="E115:F115"/>
    <mergeCell ref="E57:F57"/>
    <mergeCell ref="E58:F58"/>
    <mergeCell ref="E14:F14"/>
    <mergeCell ref="E26:F26"/>
    <mergeCell ref="E32:F32"/>
    <mergeCell ref="E36:F36"/>
    <mergeCell ref="E48:F48"/>
    <mergeCell ref="E54:F54"/>
    <mergeCell ref="E59:F59"/>
    <mergeCell ref="E68:F68"/>
    <mergeCell ref="C68:D68"/>
    <mergeCell ref="C80:D80"/>
    <mergeCell ref="C91:D91"/>
    <mergeCell ref="C115:D115"/>
    <mergeCell ref="C116:D116"/>
    <mergeCell ref="E80:F80"/>
    <mergeCell ref="E91:F91"/>
    <mergeCell ref="E35:F35"/>
    <mergeCell ref="C6:D6"/>
    <mergeCell ref="C7:D7"/>
    <mergeCell ref="C8:D8"/>
    <mergeCell ref="C14:D14"/>
    <mergeCell ref="C26:D26"/>
    <mergeCell ref="C32:D32"/>
    <mergeCell ref="C35:D35"/>
    <mergeCell ref="C36:D36"/>
    <mergeCell ref="C48:D48"/>
    <mergeCell ref="G26:H26"/>
    <mergeCell ref="I68:J68"/>
    <mergeCell ref="I80:J80"/>
    <mergeCell ref="I91:J91"/>
    <mergeCell ref="I115:J115"/>
    <mergeCell ref="C54:D54"/>
    <mergeCell ref="C57:D57"/>
    <mergeCell ref="C58:D58"/>
    <mergeCell ref="C59:D59"/>
    <mergeCell ref="G68:H68"/>
    <mergeCell ref="G80:H80"/>
    <mergeCell ref="G32:H32"/>
    <mergeCell ref="G35:H35"/>
    <mergeCell ref="G36:H36"/>
    <mergeCell ref="G48:H48"/>
    <mergeCell ref="G54:H54"/>
    <mergeCell ref="I116:J116"/>
    <mergeCell ref="G91:H91"/>
    <mergeCell ref="G115:H115"/>
    <mergeCell ref="G116:H116"/>
    <mergeCell ref="I6:J6"/>
    <mergeCell ref="I7:J7"/>
    <mergeCell ref="I8:J8"/>
    <mergeCell ref="I14:J14"/>
    <mergeCell ref="I26:J26"/>
    <mergeCell ref="I32:J32"/>
    <mergeCell ref="I35:J35"/>
    <mergeCell ref="I36:J36"/>
    <mergeCell ref="I48:J48"/>
    <mergeCell ref="I54:J54"/>
    <mergeCell ref="I57:J57"/>
    <mergeCell ref="I58:J58"/>
    <mergeCell ref="I59:J59"/>
    <mergeCell ref="G57:H57"/>
    <mergeCell ref="G58:H58"/>
    <mergeCell ref="G59:H59"/>
    <mergeCell ref="G6:H6"/>
    <mergeCell ref="G7:H7"/>
    <mergeCell ref="G8:H8"/>
    <mergeCell ref="G14:H14"/>
    <mergeCell ref="K14:L14"/>
    <mergeCell ref="M14:N14"/>
    <mergeCell ref="K26:L26"/>
    <mergeCell ref="M26:N26"/>
    <mergeCell ref="K32:L32"/>
    <mergeCell ref="M32:N32"/>
    <mergeCell ref="K6:L6"/>
    <mergeCell ref="M6:N6"/>
    <mergeCell ref="K7:L7"/>
    <mergeCell ref="M7:N7"/>
    <mergeCell ref="K8:L8"/>
    <mergeCell ref="M8:N8"/>
    <mergeCell ref="K54:L54"/>
    <mergeCell ref="M54:N54"/>
    <mergeCell ref="K57:L57"/>
    <mergeCell ref="M57:N57"/>
    <mergeCell ref="K58:L58"/>
    <mergeCell ref="M58:N58"/>
    <mergeCell ref="K35:L35"/>
    <mergeCell ref="M35:N35"/>
    <mergeCell ref="K36:L36"/>
    <mergeCell ref="M36:N36"/>
    <mergeCell ref="K48:L48"/>
    <mergeCell ref="M48:N48"/>
    <mergeCell ref="K91:L91"/>
    <mergeCell ref="M91:N91"/>
    <mergeCell ref="K115:L115"/>
    <mergeCell ref="M115:N115"/>
    <mergeCell ref="K116:L116"/>
    <mergeCell ref="M116:N116"/>
    <mergeCell ref="K59:L59"/>
    <mergeCell ref="M59:N59"/>
    <mergeCell ref="K68:L68"/>
    <mergeCell ref="M68:N68"/>
    <mergeCell ref="K80:L80"/>
    <mergeCell ref="M80:N80"/>
    <mergeCell ref="O8:P8"/>
    <mergeCell ref="Q8:R8"/>
    <mergeCell ref="S8:T8"/>
    <mergeCell ref="U8:V8"/>
    <mergeCell ref="O14:P14"/>
    <mergeCell ref="Q14:R14"/>
    <mergeCell ref="S14:T14"/>
    <mergeCell ref="U14:V14"/>
    <mergeCell ref="O6:P6"/>
    <mergeCell ref="Q6:R6"/>
    <mergeCell ref="S6:T6"/>
    <mergeCell ref="U6:V6"/>
    <mergeCell ref="O7:P7"/>
    <mergeCell ref="Q7:R7"/>
    <mergeCell ref="S7:T7"/>
    <mergeCell ref="U7:V7"/>
    <mergeCell ref="O35:P35"/>
    <mergeCell ref="Q35:R35"/>
    <mergeCell ref="S35:T35"/>
    <mergeCell ref="U35:V35"/>
    <mergeCell ref="O36:P36"/>
    <mergeCell ref="Q36:R36"/>
    <mergeCell ref="S36:T36"/>
    <mergeCell ref="U36:V36"/>
    <mergeCell ref="O26:P26"/>
    <mergeCell ref="Q26:R26"/>
    <mergeCell ref="S26:T26"/>
    <mergeCell ref="U26:V26"/>
    <mergeCell ref="O32:P32"/>
    <mergeCell ref="Q32:R32"/>
    <mergeCell ref="S32:T32"/>
    <mergeCell ref="U32:V32"/>
    <mergeCell ref="U58:V58"/>
    <mergeCell ref="O48:P48"/>
    <mergeCell ref="Q48:R48"/>
    <mergeCell ref="S48:T48"/>
    <mergeCell ref="U48:V48"/>
    <mergeCell ref="O54:P54"/>
    <mergeCell ref="Q54:R54"/>
    <mergeCell ref="S54:T54"/>
    <mergeCell ref="U54:V54"/>
    <mergeCell ref="O116:P116"/>
    <mergeCell ref="Q116:R116"/>
    <mergeCell ref="S116:T116"/>
    <mergeCell ref="U116:V116"/>
    <mergeCell ref="O80:P80"/>
    <mergeCell ref="Q80:R80"/>
    <mergeCell ref="S80:T80"/>
    <mergeCell ref="U80:V80"/>
    <mergeCell ref="O91:P91"/>
    <mergeCell ref="Q91:R91"/>
    <mergeCell ref="S91:T91"/>
    <mergeCell ref="U91:V91"/>
    <mergeCell ref="W6:X6"/>
    <mergeCell ref="W7:X7"/>
    <mergeCell ref="W8:X8"/>
    <mergeCell ref="W14:X14"/>
    <mergeCell ref="W26:X26"/>
    <mergeCell ref="O115:P115"/>
    <mergeCell ref="Q115:R115"/>
    <mergeCell ref="S115:T115"/>
    <mergeCell ref="U115:V115"/>
    <mergeCell ref="O59:P59"/>
    <mergeCell ref="Q59:R59"/>
    <mergeCell ref="S59:T59"/>
    <mergeCell ref="U59:V59"/>
    <mergeCell ref="O68:P68"/>
    <mergeCell ref="Q68:R68"/>
    <mergeCell ref="S68:T68"/>
    <mergeCell ref="U68:V68"/>
    <mergeCell ref="O57:P57"/>
    <mergeCell ref="Q57:R57"/>
    <mergeCell ref="S57:T57"/>
    <mergeCell ref="U57:V57"/>
    <mergeCell ref="O58:P58"/>
    <mergeCell ref="Q58:R58"/>
    <mergeCell ref="S58:T58"/>
    <mergeCell ref="W91:X91"/>
    <mergeCell ref="W115:X115"/>
    <mergeCell ref="W116:X116"/>
    <mergeCell ref="W57:X57"/>
    <mergeCell ref="W58:X58"/>
    <mergeCell ref="W59:X59"/>
    <mergeCell ref="W68:X68"/>
    <mergeCell ref="W80:X80"/>
    <mergeCell ref="W32:X32"/>
    <mergeCell ref="W35:X35"/>
    <mergeCell ref="W36:X36"/>
    <mergeCell ref="W48:X48"/>
    <mergeCell ref="W54:X54"/>
  </mergeCells>
  <phoneticPr fontId="2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OFFSET(マスタシート!$B$3,0,0,COUNTA(マスタシート!$B$3:$B$100),1)</xm:f>
          </x14:formula1>
          <xm:sqref>E7 C7 AO7 G7 I7 K7 M7 O7 Q7 S7 U7 W7 Y7 AA7 AC7 AE7 AG7 AI7 AK7 AM7 AQ7</xm:sqref>
        </x14:dataValidation>
        <x14:dataValidation type="list" allowBlank="1" showInputMessage="1" showErrorMessage="1" xr:uid="{00000000-0002-0000-0200-000001000000}">
          <x14:formula1>
            <xm:f>OFFSET(マスタシート!$C$3,0,0,COUNTA(マスタシート!$C$3:$C$100),1)</xm:f>
          </x14:formula1>
          <xm:sqref>E8 C8 AO8 G8 I8 K8 M8 O8 Q8 S8 U8 W8 Y8 AA8 AC8 AE8 AG8 AI8 AK8 AM8 AQ8</xm:sqref>
        </x14:dataValidation>
        <x14:dataValidation type="list" allowBlank="1" showInputMessage="1" showErrorMessage="1" xr:uid="{25E1787C-F887-4DF2-84C3-A66BA9056DD6}">
          <x14:formula1>
            <xm:f>OFFSET(マスタシート!$G$3,0,0,COUNTA(マスタシート!$G$3:$G$100),1)</xm:f>
          </x14:formula1>
          <xm:sqref>E116 C116 G116 I116 K116 M116 O116 Q116 S116 U116 W116 Y116 AA116 AC116 AE116 AG116 AI116 AK116 AM116 AO116 AQ116</xm:sqref>
        </x14:dataValidation>
        <x14:dataValidation type="list" allowBlank="1" showInputMessage="1" showErrorMessage="1" xr:uid="{F62A31DD-E27F-41B7-97B2-17BC6BECC531}">
          <x14:formula1>
            <xm:f>マスタシート!$H$3:$H$4</xm:f>
          </x14:formula1>
          <xm:sqref>AM92:AM114 AO9:AO13 E9:E13 E15:E25 E81:E90 E27:E31 E37:E47 E49:E53 E55:E56 E60:E67 E69:E79 C81:C90 C9:C13 C15:C25 C27:C31 C33:C34 C37:C47 C49:C53 C55:C56 C60:C67 C69:C79 C92:C114 AO69:AO79 E92:E114 AO55:AO56 AQ9:AQ13 AQ15:AQ25 AQ27:AQ31 AQ33:AQ34 AQ37:AQ47 AQ49:AQ53 AQ55:AQ56 AQ60:AQ67 E33:E34 AM9:AM13 AO15:AO25 AO27:AO31 AO33:AO34 AO37:AO47 AO49:AO53 G81:G90 G60:G67 I81:I90 AQ81:AQ90 AQ69:AQ79 G15:G25 G27:G31 G33:G34 G37:G47 G49:G53 G55:G56 I69:I79 G69:G79 K81:K90 G92:G114 G9:G13 I15:I25 I27:I31 I33:I34 I37:I47 I49:I53 I55:I56 I60:I67 K60:K67 M81:M90 I92:I114 I9:I13 K15:K25 K27:K31 K33:K34 K37:K47 K49:K53 K55:K56 M69:M79 K69:K79 O81:O90 K92:K114 K9:K13 M15:M25 M27:M31 M33:M34 M37:M47 M49:M53 M55:M56 M60:M67 O60:O67 Q81:Q90 M92:M114 M9:M13 O15:O25 O27:O31 O33:O34 O37:O47 O49:O53 O55:O56 Q69:Q79 O69:O79 S81:S90 O92:O114 O9:O13 Q15:Q25 Q27:Q31 Q33:Q34 Q37:Q47 Q49:Q53 Q55:Q56 Q60:Q67 S60:S67 U81:U90 Q92:Q114 Q9:Q13 S15:S25 S27:S31 S33:S34 S37:S47 S49:S53 S55:S56 U69:U79 S69:S79 W81:W90 S92:S114 S9:S13 U15:U25 U27:U31 U33:U34 U37:U47 U49:U53 U55:U56 U60:U67 W60:W67 Y81:Y90 U92:U114 U9:U13 W15:W25 W27:W31 W33:W34 W37:W47 W49:W53 W55:W56 Y69:Y79 W69:W79 AA81:AA90 W92:W114 W9:W13 Y15:Y25 Y27:Y31 Y33:Y34 Y37:Y47 Y49:Y53 Y55:Y56 Y60:Y67 AO60:AO67 AC81:AC90 Y92:Y114 Y9:Y13 AA15:AA25 AA27:AA31 AA33:AA34 AA37:AA47 AA49:AA53 AA55:AA56 AA60:AA67 AA69:AA79 AE81:AE90 AA92:AA114 AA9:AA13 AC15:AC25 AC27:AC31 AC33:AC34 AC37:AC47 AC49:AC53 AC55:AC56 AC60:AC67 AC69:AC79 AG81:AG90 AC92:AC114 AC9:AC13 AE15:AE25 AE27:AE31 AE33:AE34 AE37:AE47 AE49:AE53 AE55:AE56 AE60:AE67 AE69:AE79 AI81:AI90 AE92:AE114 AE9:AE13 AG15:AG25 AG27:AG31 AG33:AG34 AG37:AG47 AG49:AG53 AG55:AG56 AG60:AG67 AG69:AG79 AK81:AK90 AG92:AG114 AG9:AG13 AI15:AI25 AI27:AI31 AI33:AI34 AI37:AI47 AI49:AI53 AI55:AI56 AI60:AI67 AI69:AI79 AM81:AM90 AI92:AI114 AI9:AI13 AK15:AK25 AK27:AK31 AK33:AK34 AK37:AK47 AK49:AK53 AK55:AK56 AK60:AK67 AK69:AK79 AO81:AO90 AK92:AK114 AK9:AK13 AM15:AM25 AM27:AM31 AM33:AM34 AM37:AM47 AM49:AM53 AM55:AM56 AM60:AM67 AM69:AM79 AO92:AO114 AQ92:AQ114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U26"/>
  <sheetViews>
    <sheetView showGridLines="0" workbookViewId="0">
      <selection activeCell="D7" sqref="D7"/>
    </sheetView>
  </sheetViews>
  <sheetFormatPr defaultColWidth="9" defaultRowHeight="16.5" x14ac:dyDescent="0.15"/>
  <cols>
    <col min="1" max="1" width="4.75" style="1" customWidth="1"/>
    <col min="2" max="2" width="9" style="1" customWidth="1"/>
    <col min="3" max="3" width="9.625" style="1" customWidth="1"/>
    <col min="4" max="4" width="8.75" style="1" customWidth="1"/>
    <col min="5" max="19" width="9" style="1"/>
    <col min="20" max="20" width="15" style="1" customWidth="1"/>
    <col min="21" max="16384" width="9" style="1"/>
  </cols>
  <sheetData>
    <row r="1" spans="2:21" ht="17.25" thickBot="1" x14ac:dyDescent="0.2"/>
    <row r="2" spans="2:21" ht="36.75" customHeight="1" thickBot="1" x14ac:dyDescent="0.2">
      <c r="B2" s="92" t="s">
        <v>126</v>
      </c>
      <c r="C2" s="93"/>
      <c r="D2" s="5" t="str">
        <f>SEスキル状況!C3</f>
        <v>株式会社○○○○○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</row>
    <row r="4" spans="2:21" x14ac:dyDescent="0.15">
      <c r="B4" s="1" t="s">
        <v>127</v>
      </c>
    </row>
    <row r="5" spans="2:21" ht="23.25" customHeight="1" x14ac:dyDescent="0.15">
      <c r="C5" s="3"/>
      <c r="D5" s="94" t="s">
        <v>128</v>
      </c>
      <c r="E5" s="95"/>
      <c r="F5" s="96"/>
      <c r="G5" s="94" t="s">
        <v>129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2:21" ht="42" customHeight="1" x14ac:dyDescent="0.15"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135</v>
      </c>
      <c r="H6" s="2" t="s">
        <v>136</v>
      </c>
      <c r="I6" s="2" t="s">
        <v>137</v>
      </c>
      <c r="J6" s="2" t="s">
        <v>138</v>
      </c>
      <c r="K6" s="2" t="s">
        <v>139</v>
      </c>
      <c r="L6" s="2" t="s">
        <v>140</v>
      </c>
      <c r="M6" s="2" t="s">
        <v>141</v>
      </c>
      <c r="N6" s="2" t="s">
        <v>142</v>
      </c>
      <c r="O6" s="2" t="s">
        <v>143</v>
      </c>
      <c r="P6" s="2" t="s">
        <v>144</v>
      </c>
      <c r="Q6" s="2" t="s">
        <v>145</v>
      </c>
      <c r="R6" s="2" t="s">
        <v>134</v>
      </c>
      <c r="T6" s="1" t="s">
        <v>146</v>
      </c>
    </row>
    <row r="7" spans="2:21" ht="42" customHeight="1" x14ac:dyDescent="0.15">
      <c r="B7" s="32" t="str">
        <f>SEスキル状況!$E$7</f>
        <v>選択ください</v>
      </c>
      <c r="C7" s="2" t="str">
        <f>SEスキル状況!$E$6</f>
        <v>SE1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T7" s="1" t="s">
        <v>147</v>
      </c>
      <c r="U7" s="29"/>
    </row>
    <row r="8" spans="2:21" ht="42" customHeight="1" x14ac:dyDescent="0.15">
      <c r="B8" s="32" t="str">
        <f>SEスキル状況!$G$7</f>
        <v>選択ください</v>
      </c>
      <c r="C8" s="2" t="str">
        <f>SEスキル状況!$G$6</f>
        <v>SE2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T8" s="1" t="s">
        <v>148</v>
      </c>
      <c r="U8" s="30"/>
    </row>
    <row r="9" spans="2:21" ht="42" customHeight="1" x14ac:dyDescent="0.15">
      <c r="B9" s="32" t="str">
        <f>SEスキル状況!$I$7</f>
        <v>選択ください</v>
      </c>
      <c r="C9" s="2" t="str">
        <f>SEスキル状況!$I$6</f>
        <v>SE3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T9" s="1" t="s">
        <v>149</v>
      </c>
      <c r="U9" s="4"/>
    </row>
    <row r="10" spans="2:21" ht="42" customHeight="1" x14ac:dyDescent="0.15">
      <c r="B10" s="32" t="str">
        <f>SEスキル状況!$K$7</f>
        <v>選択ください</v>
      </c>
      <c r="C10" s="2" t="str">
        <f>SEスキル状況!$K$6</f>
        <v>SE4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T10" s="1" t="s">
        <v>150</v>
      </c>
      <c r="U10" s="31"/>
    </row>
    <row r="11" spans="2:21" ht="42" customHeight="1" x14ac:dyDescent="0.15">
      <c r="B11" s="32" t="str">
        <f>SEスキル状況!$M$7</f>
        <v>選択ください</v>
      </c>
      <c r="C11" s="2" t="str">
        <f>SEスキル状況!$M$6</f>
        <v>SE5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2:21" ht="42" customHeight="1" x14ac:dyDescent="0.15">
      <c r="B12" s="32" t="str">
        <f>SEスキル状況!$O$7</f>
        <v>選択ください</v>
      </c>
      <c r="C12" s="2" t="str">
        <f>SEスキル状況!$O$6</f>
        <v>SE6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2:21" ht="42" customHeight="1" x14ac:dyDescent="0.15">
      <c r="B13" s="32" t="str">
        <f>SEスキル状況!$Q$7</f>
        <v>選択ください</v>
      </c>
      <c r="C13" s="2" t="str">
        <f>SEスキル状況!$Q$6</f>
        <v>SE7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2:21" ht="42" customHeight="1" x14ac:dyDescent="0.15">
      <c r="B14" s="32" t="str">
        <f>SEスキル状況!$S$7</f>
        <v>選択ください</v>
      </c>
      <c r="C14" s="2" t="str">
        <f>SEスキル状況!$S$6</f>
        <v>SE8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2:21" ht="42" customHeight="1" x14ac:dyDescent="0.15">
      <c r="B15" s="32" t="str">
        <f>SEスキル状況!$U$7</f>
        <v>選択ください</v>
      </c>
      <c r="C15" s="2" t="str">
        <f>SEスキル状況!$U$6</f>
        <v>SE9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2:21" ht="42" customHeight="1" x14ac:dyDescent="0.15">
      <c r="B16" s="32" t="str">
        <f>SEスキル状況!$W$7</f>
        <v>選択ください</v>
      </c>
      <c r="C16" s="2" t="str">
        <f>SEスキル状況!$W$6</f>
        <v>SE10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2:18" ht="42" customHeight="1" x14ac:dyDescent="0.15">
      <c r="B17" s="32" t="str">
        <f>SEスキル状況!$Y$7</f>
        <v>選択ください</v>
      </c>
      <c r="C17" s="2" t="str">
        <f>SEスキル状況!$Y$6</f>
        <v>SE11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2:18" ht="42" customHeight="1" x14ac:dyDescent="0.15">
      <c r="B18" s="32" t="str">
        <f>SEスキル状況!$AA$7</f>
        <v>選択ください</v>
      </c>
      <c r="C18" s="2" t="str">
        <f>SEスキル状況!$AA$6</f>
        <v>SE12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2:18" ht="42" customHeight="1" x14ac:dyDescent="0.15">
      <c r="B19" s="32" t="str">
        <f>SEスキル状況!$AC$7</f>
        <v>選択ください</v>
      </c>
      <c r="C19" s="2" t="str">
        <f>SEスキル状況!$AC$6</f>
        <v>SE13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18" ht="42" customHeight="1" x14ac:dyDescent="0.15">
      <c r="B20" s="32" t="str">
        <f>SEスキル状況!$AE$7</f>
        <v>選択ください</v>
      </c>
      <c r="C20" s="2" t="str">
        <f>SEスキル状況!$AE$6</f>
        <v>SE14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2:18" ht="42" customHeight="1" x14ac:dyDescent="0.15">
      <c r="B21" s="32" t="str">
        <f>SEスキル状況!$AG$7</f>
        <v>選択ください</v>
      </c>
      <c r="C21" s="2" t="str">
        <f>SEスキル状況!$AG$6</f>
        <v>SE15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ht="42" customHeight="1" x14ac:dyDescent="0.15">
      <c r="B22" s="32" t="str">
        <f>SEスキル状況!$AI$7</f>
        <v>選択ください</v>
      </c>
      <c r="C22" s="2" t="str">
        <f>SEスキル状況!$AI$6</f>
        <v>SE16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2:18" ht="42" customHeight="1" x14ac:dyDescent="0.15">
      <c r="B23" s="32" t="str">
        <f>SEスキル状況!$AK$7</f>
        <v>選択ください</v>
      </c>
      <c r="C23" s="2" t="str">
        <f>SEスキル状況!$AK$6</f>
        <v>SE17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</row>
    <row r="24" spans="2:18" ht="42" customHeight="1" x14ac:dyDescent="0.15">
      <c r="B24" s="32" t="str">
        <f>SEスキル状況!$AM$7</f>
        <v>選択ください</v>
      </c>
      <c r="C24" s="2" t="str">
        <f>SEスキル状況!$AM$6</f>
        <v>SE18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2:18" ht="42" customHeight="1" x14ac:dyDescent="0.15">
      <c r="B25" s="32" t="str">
        <f>SEスキル状況!$AO$7</f>
        <v>選択ください</v>
      </c>
      <c r="C25" s="2" t="str">
        <f>SEスキル状況!$AO$6</f>
        <v>SE19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2:18" ht="42" customHeight="1" x14ac:dyDescent="0.15">
      <c r="B26" s="32" t="str">
        <f>SEスキル状況!$AQ$7</f>
        <v>選択ください</v>
      </c>
      <c r="C26" s="2" t="str">
        <f>SEスキル状況!$AQ$6</f>
        <v>SE20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</sheetData>
  <mergeCells count="3">
    <mergeCell ref="B2:C2"/>
    <mergeCell ref="D5:F5"/>
    <mergeCell ref="G5:R5"/>
  </mergeCells>
  <phoneticPr fontId="2"/>
  <conditionalFormatting sqref="D7:R26">
    <cfRule type="cellIs" dxfId="11" priority="1" operator="equal">
      <formula>"75％～空き"</formula>
    </cfRule>
    <cfRule type="cellIs" dxfId="10" priority="2" operator="equal">
      <formula>"50～75％空き"</formula>
    </cfRule>
    <cfRule type="cellIs" dxfId="9" priority="3" operator="equal">
      <formula>"～50％空き"</formula>
    </cfRule>
    <cfRule type="cellIs" dxfId="8" priority="4" operator="equal">
      <formula>"空いていない"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EFCC7A-7D9A-4C73-8B5C-EB5AEF214AA6}">
          <x14:formula1>
            <xm:f>マスタシート!$I$3:$I$6</xm:f>
          </x14:formula1>
          <xm:sqref>D7:R26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AF008-F0EF-4B34-8B66-E2CBE1B91C45}">
  <dimension ref="B1:U26"/>
  <sheetViews>
    <sheetView showGridLines="0" topLeftCell="A10" workbookViewId="0">
      <selection activeCell="I20" sqref="I20"/>
    </sheetView>
  </sheetViews>
  <sheetFormatPr defaultColWidth="9" defaultRowHeight="16.5" x14ac:dyDescent="0.15"/>
  <cols>
    <col min="1" max="1" width="4.75" style="1" customWidth="1"/>
    <col min="2" max="2" width="9" style="1" customWidth="1"/>
    <col min="3" max="18" width="9.625" style="1" customWidth="1"/>
    <col min="19" max="19" width="9" style="1"/>
    <col min="20" max="20" width="15" style="1" customWidth="1"/>
    <col min="21" max="16384" width="9" style="1"/>
  </cols>
  <sheetData>
    <row r="1" spans="2:21" ht="17.25" thickBot="1" x14ac:dyDescent="0.2"/>
    <row r="2" spans="2:21" ht="36.75" customHeight="1" thickBot="1" x14ac:dyDescent="0.2">
      <c r="B2" s="92" t="s">
        <v>126</v>
      </c>
      <c r="C2" s="93"/>
      <c r="D2" s="5" t="s">
        <v>151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7"/>
    </row>
    <row r="4" spans="2:21" ht="11.25" customHeight="1" x14ac:dyDescent="0.15"/>
    <row r="5" spans="2:21" ht="23.25" customHeight="1" x14ac:dyDescent="0.15">
      <c r="C5" s="3"/>
      <c r="D5" s="94" t="s">
        <v>128</v>
      </c>
      <c r="E5" s="95"/>
      <c r="F5" s="96"/>
      <c r="G5" s="94" t="s">
        <v>129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2:21" ht="42" customHeight="1" x14ac:dyDescent="0.15"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135</v>
      </c>
      <c r="H6" s="2" t="s">
        <v>136</v>
      </c>
      <c r="I6" s="2" t="s">
        <v>137</v>
      </c>
      <c r="J6" s="2" t="s">
        <v>138</v>
      </c>
      <c r="K6" s="2" t="s">
        <v>139</v>
      </c>
      <c r="L6" s="2" t="s">
        <v>140</v>
      </c>
      <c r="M6" s="2" t="s">
        <v>141</v>
      </c>
      <c r="N6" s="2" t="s">
        <v>142</v>
      </c>
      <c r="O6" s="2" t="s">
        <v>143</v>
      </c>
      <c r="P6" s="2" t="s">
        <v>144</v>
      </c>
      <c r="Q6" s="2" t="s">
        <v>145</v>
      </c>
      <c r="R6" s="2" t="s">
        <v>134</v>
      </c>
      <c r="T6" s="1" t="s">
        <v>146</v>
      </c>
    </row>
    <row r="7" spans="2:21" ht="42" customHeight="1" x14ac:dyDescent="0.15">
      <c r="B7" s="32" t="str">
        <f>SEスキル状況!$E$7</f>
        <v>選択ください</v>
      </c>
      <c r="C7" s="2" t="str">
        <f>SEスキル状況!$E$6</f>
        <v>SE1</v>
      </c>
      <c r="D7" s="57" t="s">
        <v>152</v>
      </c>
      <c r="E7" s="57" t="s">
        <v>152</v>
      </c>
      <c r="F7" s="57" t="s">
        <v>152</v>
      </c>
      <c r="G7" s="57" t="s">
        <v>152</v>
      </c>
      <c r="H7" s="57" t="s">
        <v>152</v>
      </c>
      <c r="I7" s="57" t="s">
        <v>152</v>
      </c>
      <c r="J7" s="57" t="s">
        <v>152</v>
      </c>
      <c r="K7" s="57" t="s">
        <v>152</v>
      </c>
      <c r="L7" s="57" t="s">
        <v>152</v>
      </c>
      <c r="M7" s="57" t="s">
        <v>152</v>
      </c>
      <c r="N7" s="57" t="s">
        <v>152</v>
      </c>
      <c r="O7" s="57" t="s">
        <v>152</v>
      </c>
      <c r="P7" s="57" t="s">
        <v>153</v>
      </c>
      <c r="Q7" s="57" t="s">
        <v>153</v>
      </c>
      <c r="R7" s="57" t="s">
        <v>153</v>
      </c>
      <c r="T7" s="1" t="s">
        <v>147</v>
      </c>
      <c r="U7" s="29"/>
    </row>
    <row r="8" spans="2:21" ht="42" customHeight="1" x14ac:dyDescent="0.15">
      <c r="B8" s="32" t="str">
        <f>SEスキル状況!$G$7</f>
        <v>選択ください</v>
      </c>
      <c r="C8" s="2" t="str">
        <f>SEスキル状況!$G$6</f>
        <v>SE2</v>
      </c>
      <c r="D8" s="57" t="s">
        <v>152</v>
      </c>
      <c r="E8" s="57" t="s">
        <v>152</v>
      </c>
      <c r="F8" s="57" t="s">
        <v>152</v>
      </c>
      <c r="G8" s="57" t="s">
        <v>152</v>
      </c>
      <c r="H8" s="57" t="s">
        <v>152</v>
      </c>
      <c r="I8" s="57" t="s">
        <v>152</v>
      </c>
      <c r="J8" s="57" t="s">
        <v>152</v>
      </c>
      <c r="K8" s="57" t="s">
        <v>152</v>
      </c>
      <c r="L8" s="57" t="s">
        <v>152</v>
      </c>
      <c r="M8" s="57" t="s">
        <v>152</v>
      </c>
      <c r="N8" s="57" t="s">
        <v>152</v>
      </c>
      <c r="O8" s="57" t="s">
        <v>152</v>
      </c>
      <c r="P8" s="57" t="s">
        <v>153</v>
      </c>
      <c r="Q8" s="57" t="s">
        <v>153</v>
      </c>
      <c r="R8" s="57" t="s">
        <v>153</v>
      </c>
      <c r="T8" s="1" t="s">
        <v>148</v>
      </c>
      <c r="U8" s="30"/>
    </row>
    <row r="9" spans="2:21" ht="42" customHeight="1" x14ac:dyDescent="0.15">
      <c r="B9" s="32" t="str">
        <f>SEスキル状況!$I$7</f>
        <v>選択ください</v>
      </c>
      <c r="C9" s="2" t="str">
        <f>SEスキル状況!$I$6</f>
        <v>SE3</v>
      </c>
      <c r="D9" s="57" t="s">
        <v>152</v>
      </c>
      <c r="E9" s="57" t="s">
        <v>152</v>
      </c>
      <c r="F9" s="57" t="s">
        <v>152</v>
      </c>
      <c r="G9" s="57" t="s">
        <v>152</v>
      </c>
      <c r="H9" s="57" t="s">
        <v>152</v>
      </c>
      <c r="I9" s="57" t="s">
        <v>152</v>
      </c>
      <c r="J9" s="57" t="s">
        <v>152</v>
      </c>
      <c r="K9" s="57" t="s">
        <v>153</v>
      </c>
      <c r="L9" s="57" t="s">
        <v>153</v>
      </c>
      <c r="M9" s="57" t="s">
        <v>154</v>
      </c>
      <c r="N9" s="57" t="s">
        <v>154</v>
      </c>
      <c r="O9" s="57" t="s">
        <v>154</v>
      </c>
      <c r="P9" s="57" t="s">
        <v>152</v>
      </c>
      <c r="Q9" s="57" t="s">
        <v>152</v>
      </c>
      <c r="R9" s="57" t="s">
        <v>152</v>
      </c>
      <c r="T9" s="1" t="s">
        <v>149</v>
      </c>
      <c r="U9" s="4"/>
    </row>
    <row r="10" spans="2:21" ht="42" customHeight="1" x14ac:dyDescent="0.15">
      <c r="B10" s="32" t="str">
        <f>SEスキル状況!$K$7</f>
        <v>選択ください</v>
      </c>
      <c r="C10" s="2" t="str">
        <f>SEスキル状況!$K$6</f>
        <v>SE4</v>
      </c>
      <c r="D10" s="57" t="s">
        <v>152</v>
      </c>
      <c r="E10" s="57" t="s">
        <v>152</v>
      </c>
      <c r="F10" s="57" t="s">
        <v>152</v>
      </c>
      <c r="G10" s="57" t="s">
        <v>152</v>
      </c>
      <c r="H10" s="57" t="s">
        <v>152</v>
      </c>
      <c r="I10" s="57" t="s">
        <v>152</v>
      </c>
      <c r="J10" s="57" t="s">
        <v>152</v>
      </c>
      <c r="K10" s="57" t="s">
        <v>153</v>
      </c>
      <c r="L10" s="57" t="s">
        <v>153</v>
      </c>
      <c r="M10" s="57" t="s">
        <v>154</v>
      </c>
      <c r="N10" s="57" t="s">
        <v>154</v>
      </c>
      <c r="O10" s="57" t="s">
        <v>154</v>
      </c>
      <c r="P10" s="57" t="s">
        <v>152</v>
      </c>
      <c r="Q10" s="57" t="s">
        <v>152</v>
      </c>
      <c r="R10" s="57" t="s">
        <v>152</v>
      </c>
      <c r="T10" s="1" t="s">
        <v>150</v>
      </c>
      <c r="U10" s="31"/>
    </row>
    <row r="11" spans="2:21" ht="42" customHeight="1" x14ac:dyDescent="0.15">
      <c r="B11" s="32" t="str">
        <f>SEスキル状況!$M$7</f>
        <v>選択ください</v>
      </c>
      <c r="C11" s="2" t="str">
        <f>SEスキル状況!$M$6</f>
        <v>SE5</v>
      </c>
      <c r="D11" s="57" t="s">
        <v>152</v>
      </c>
      <c r="E11" s="57" t="s">
        <v>152</v>
      </c>
      <c r="F11" s="57" t="s">
        <v>152</v>
      </c>
      <c r="G11" s="57" t="s">
        <v>152</v>
      </c>
      <c r="H11" s="57" t="s">
        <v>152</v>
      </c>
      <c r="I11" s="57" t="s">
        <v>152</v>
      </c>
      <c r="J11" s="57" t="s">
        <v>152</v>
      </c>
      <c r="K11" s="57" t="s">
        <v>153</v>
      </c>
      <c r="L11" s="57" t="s">
        <v>153</v>
      </c>
      <c r="M11" s="57" t="s">
        <v>154</v>
      </c>
      <c r="N11" s="57" t="s">
        <v>154</v>
      </c>
      <c r="O11" s="57" t="s">
        <v>154</v>
      </c>
      <c r="P11" s="57" t="s">
        <v>152</v>
      </c>
      <c r="Q11" s="57" t="s">
        <v>152</v>
      </c>
      <c r="R11" s="57" t="s">
        <v>152</v>
      </c>
    </row>
    <row r="12" spans="2:21" ht="42" customHeight="1" x14ac:dyDescent="0.15">
      <c r="B12" s="32" t="str">
        <f>SEスキル状況!$O$7</f>
        <v>選択ください</v>
      </c>
      <c r="C12" s="2" t="str">
        <f>SEスキル状況!$O$6</f>
        <v>SE6</v>
      </c>
      <c r="D12" s="57" t="s">
        <v>154</v>
      </c>
      <c r="E12" s="57" t="s">
        <v>154</v>
      </c>
      <c r="F12" s="57" t="s">
        <v>154</v>
      </c>
      <c r="G12" s="57" t="s">
        <v>154</v>
      </c>
      <c r="H12" s="57" t="s">
        <v>154</v>
      </c>
      <c r="I12" s="57" t="s">
        <v>154</v>
      </c>
      <c r="J12" s="57" t="s">
        <v>154</v>
      </c>
      <c r="K12" s="57" t="s">
        <v>153</v>
      </c>
      <c r="L12" s="57" t="s">
        <v>153</v>
      </c>
      <c r="M12" s="57" t="s">
        <v>155</v>
      </c>
      <c r="N12" s="57" t="s">
        <v>155</v>
      </c>
      <c r="O12" s="57" t="s">
        <v>155</v>
      </c>
      <c r="P12" s="57" t="s">
        <v>155</v>
      </c>
      <c r="Q12" s="57" t="s">
        <v>155</v>
      </c>
      <c r="R12" s="57" t="s">
        <v>155</v>
      </c>
    </row>
    <row r="13" spans="2:21" ht="42" customHeight="1" x14ac:dyDescent="0.15">
      <c r="B13" s="32" t="str">
        <f>SEスキル状況!$Q$7</f>
        <v>選択ください</v>
      </c>
      <c r="C13" s="2" t="str">
        <f>SEスキル状況!$Q$6</f>
        <v>SE7</v>
      </c>
      <c r="D13" s="57" t="s">
        <v>154</v>
      </c>
      <c r="E13" s="57" t="s">
        <v>154</v>
      </c>
      <c r="F13" s="57" t="s">
        <v>154</v>
      </c>
      <c r="G13" s="57" t="s">
        <v>154</v>
      </c>
      <c r="H13" s="57" t="s">
        <v>154</v>
      </c>
      <c r="I13" s="57" t="s">
        <v>154</v>
      </c>
      <c r="J13" s="57" t="s">
        <v>154</v>
      </c>
      <c r="K13" s="57" t="s">
        <v>153</v>
      </c>
      <c r="L13" s="57" t="s">
        <v>153</v>
      </c>
      <c r="M13" s="57" t="s">
        <v>155</v>
      </c>
      <c r="N13" s="57" t="s">
        <v>155</v>
      </c>
      <c r="O13" s="57" t="s">
        <v>155</v>
      </c>
      <c r="P13" s="57" t="s">
        <v>155</v>
      </c>
      <c r="Q13" s="57" t="s">
        <v>155</v>
      </c>
      <c r="R13" s="57" t="s">
        <v>155</v>
      </c>
    </row>
    <row r="14" spans="2:21" ht="42" customHeight="1" x14ac:dyDescent="0.15">
      <c r="B14" s="32" t="str">
        <f>SEスキル状況!$S$7</f>
        <v>選択ください</v>
      </c>
      <c r="C14" s="2" t="str">
        <f>SEスキル状況!$S$6</f>
        <v>SE8</v>
      </c>
      <c r="D14" s="57" t="s">
        <v>154</v>
      </c>
      <c r="E14" s="57" t="s">
        <v>154</v>
      </c>
      <c r="F14" s="57" t="s">
        <v>154</v>
      </c>
      <c r="G14" s="57" t="s">
        <v>154</v>
      </c>
      <c r="H14" s="57" t="s">
        <v>154</v>
      </c>
      <c r="I14" s="57" t="s">
        <v>154</v>
      </c>
      <c r="J14" s="57" t="s">
        <v>154</v>
      </c>
      <c r="K14" s="57" t="s">
        <v>153</v>
      </c>
      <c r="L14" s="57" t="s">
        <v>153</v>
      </c>
      <c r="M14" s="57" t="s">
        <v>155</v>
      </c>
      <c r="N14" s="57" t="s">
        <v>155</v>
      </c>
      <c r="O14" s="57" t="s">
        <v>155</v>
      </c>
      <c r="P14" s="57" t="s">
        <v>155</v>
      </c>
      <c r="Q14" s="57" t="s">
        <v>155</v>
      </c>
      <c r="R14" s="57" t="s">
        <v>155</v>
      </c>
    </row>
    <row r="15" spans="2:21" ht="42" customHeight="1" x14ac:dyDescent="0.2">
      <c r="B15" s="32" t="str">
        <f>SEスキル状況!$U$7</f>
        <v>選択ください</v>
      </c>
      <c r="C15" s="2" t="str">
        <f>SEスキル状況!$U$6</f>
        <v>SE9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</row>
    <row r="16" spans="2:21" ht="42" customHeight="1" x14ac:dyDescent="0.2">
      <c r="B16" s="32" t="str">
        <f>SEスキル状況!$W$7</f>
        <v>選択ください</v>
      </c>
      <c r="C16" s="2" t="str">
        <f>SEスキル状況!$W$6</f>
        <v>SE10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2:18" ht="42" customHeight="1" x14ac:dyDescent="0.2">
      <c r="B17" s="32" t="str">
        <f>SEスキル状況!$Y$7</f>
        <v>選択ください</v>
      </c>
      <c r="C17" s="2" t="str">
        <f>SEスキル状況!$Y$6</f>
        <v>SE11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2:18" ht="42" customHeight="1" x14ac:dyDescent="0.2">
      <c r="B18" s="32" t="str">
        <f>SEスキル状況!$AA$7</f>
        <v>選択ください</v>
      </c>
      <c r="C18" s="2" t="str">
        <f>SEスキル状況!$AA$6</f>
        <v>SE12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</row>
    <row r="19" spans="2:18" ht="42" customHeight="1" x14ac:dyDescent="0.2">
      <c r="B19" s="32" t="str">
        <f>SEスキル状況!$AC$7</f>
        <v>選択ください</v>
      </c>
      <c r="C19" s="2" t="str">
        <f>SEスキル状況!$AC$6</f>
        <v>SE13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</row>
    <row r="20" spans="2:18" ht="42" customHeight="1" x14ac:dyDescent="0.2">
      <c r="B20" s="32" t="str">
        <f>SEスキル状況!$AE$7</f>
        <v>選択ください</v>
      </c>
      <c r="C20" s="2" t="str">
        <f>SEスキル状況!$AE$6</f>
        <v>SE14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</row>
    <row r="21" spans="2:18" ht="42" customHeight="1" x14ac:dyDescent="0.2">
      <c r="B21" s="32" t="str">
        <f>SEスキル状況!$AG$7</f>
        <v>選択ください</v>
      </c>
      <c r="C21" s="2" t="str">
        <f>SEスキル状況!$AG$6</f>
        <v>SE15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2:18" ht="42" customHeight="1" x14ac:dyDescent="0.2">
      <c r="B22" s="32" t="str">
        <f>SEスキル状況!$AI$7</f>
        <v>選択ください</v>
      </c>
      <c r="C22" s="2" t="str">
        <f>SEスキル状況!$AI$6</f>
        <v>SE16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2:18" ht="42" customHeight="1" x14ac:dyDescent="0.2">
      <c r="B23" s="32" t="str">
        <f>SEスキル状況!$AK$7</f>
        <v>選択ください</v>
      </c>
      <c r="C23" s="2" t="str">
        <f>SEスキル状況!$AK$6</f>
        <v>SE17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2:18" ht="42" customHeight="1" x14ac:dyDescent="0.2">
      <c r="B24" s="32" t="str">
        <f>SEスキル状況!$AM$7</f>
        <v>選択ください</v>
      </c>
      <c r="C24" s="2" t="str">
        <f>SEスキル状況!$AM$6</f>
        <v>SE18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2:18" ht="42" customHeight="1" x14ac:dyDescent="0.2">
      <c r="B25" s="32" t="str">
        <f>SEスキル状況!$AO$7</f>
        <v>選択ください</v>
      </c>
      <c r="C25" s="2" t="str">
        <f>SEスキル状況!$AO$6</f>
        <v>SE19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2:18" ht="42" customHeight="1" x14ac:dyDescent="0.2">
      <c r="B26" s="32" t="str">
        <f>SEスキル状況!$AQ$7</f>
        <v>選択ください</v>
      </c>
      <c r="C26" s="2" t="str">
        <f>SEスキル状況!$AQ$6</f>
        <v>SE20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</row>
  </sheetData>
  <mergeCells count="3">
    <mergeCell ref="B2:C2"/>
    <mergeCell ref="D5:F5"/>
    <mergeCell ref="G5:R5"/>
  </mergeCells>
  <phoneticPr fontId="2"/>
  <conditionalFormatting sqref="D7:R26">
    <cfRule type="cellIs" dxfId="7" priority="1" operator="equal">
      <formula>"75％～空き"</formula>
    </cfRule>
    <cfRule type="cellIs" dxfId="6" priority="2" operator="equal">
      <formula>"50～75％空き"</formula>
    </cfRule>
    <cfRule type="cellIs" dxfId="5" priority="3" operator="equal">
      <formula>"～50％空き"</formula>
    </cfRule>
    <cfRule type="cellIs" dxfId="4" priority="4" operator="equal">
      <formula>"空いていない"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B79CEF-8DF8-4301-9251-12CB8ED5C38B}">
          <x14:formula1>
            <xm:f>マスタシート!$I$3:$I$6</xm:f>
          </x14:formula1>
          <xm:sqref>D7:R26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2013-64EA-4424-BDB2-462FC6382C59}">
  <dimension ref="A2:DH27"/>
  <sheetViews>
    <sheetView showGridLines="0" zoomScale="70" zoomScaleNormal="70" workbookViewId="0">
      <selection activeCell="D7" sqref="D7"/>
    </sheetView>
  </sheetViews>
  <sheetFormatPr defaultColWidth="9.875" defaultRowHeight="15.75" x14ac:dyDescent="0.25"/>
  <cols>
    <col min="1" max="1" width="3.375" style="33" customWidth="1"/>
    <col min="2" max="2" width="9.875" style="33"/>
    <col min="3" max="3" width="8.375" style="33" bestFit="1" customWidth="1"/>
    <col min="4" max="4" width="34.625" style="33" bestFit="1" customWidth="1"/>
    <col min="5" max="5" width="8" style="33" bestFit="1" customWidth="1"/>
    <col min="6" max="6" width="9.375" style="33" bestFit="1" customWidth="1"/>
    <col min="7" max="7" width="9.875" style="33"/>
    <col min="8" max="13" width="4.375" style="33" customWidth="1"/>
    <col min="14" max="36" width="4.375" style="33" bestFit="1" customWidth="1"/>
    <col min="37" max="37" width="4.375" style="33" customWidth="1"/>
    <col min="38" max="56" width="4.375" style="33" bestFit="1" customWidth="1"/>
    <col min="57" max="57" width="4.375" style="33" customWidth="1"/>
    <col min="58" max="110" width="4.375" style="33" bestFit="1" customWidth="1"/>
    <col min="111" max="111" width="16.125" style="33" bestFit="1" customWidth="1"/>
    <col min="112" max="16384" width="9.875" style="33"/>
  </cols>
  <sheetData>
    <row r="2" spans="1:112" ht="28.5" x14ac:dyDescent="0.45">
      <c r="A2" s="34" t="s">
        <v>156</v>
      </c>
    </row>
    <row r="3" spans="1:112" ht="11.45" customHeight="1" x14ac:dyDescent="0.45">
      <c r="A3" s="34"/>
    </row>
    <row r="4" spans="1:112" ht="18" customHeight="1" x14ac:dyDescent="0.25">
      <c r="B4" s="97"/>
      <c r="C4" s="97"/>
      <c r="D4" s="97"/>
      <c r="E4" s="97"/>
      <c r="F4" s="97"/>
      <c r="G4" s="97"/>
      <c r="H4" s="98" t="s">
        <v>157</v>
      </c>
      <c r="I4" s="99"/>
      <c r="J4" s="99"/>
      <c r="K4" s="99"/>
      <c r="L4" s="99"/>
      <c r="M4" s="100"/>
      <c r="N4" s="104" t="s">
        <v>158</v>
      </c>
      <c r="O4" s="104"/>
      <c r="P4" s="104"/>
      <c r="Q4" s="104"/>
      <c r="R4" s="104"/>
      <c r="S4" s="105" t="s">
        <v>159</v>
      </c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7"/>
      <c r="AL4" s="105" t="s">
        <v>160</v>
      </c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7"/>
      <c r="BE4" s="108"/>
      <c r="BF4" s="105" t="s">
        <v>161</v>
      </c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7"/>
      <c r="DG4" s="108"/>
    </row>
    <row r="5" spans="1:112" ht="18" customHeight="1" x14ac:dyDescent="0.25">
      <c r="B5" s="97"/>
      <c r="C5" s="97"/>
      <c r="D5" s="97"/>
      <c r="E5" s="97"/>
      <c r="F5" s="97"/>
      <c r="G5" s="97"/>
      <c r="H5" s="101"/>
      <c r="I5" s="102"/>
      <c r="J5" s="102"/>
      <c r="K5" s="102"/>
      <c r="L5" s="102"/>
      <c r="M5" s="103"/>
      <c r="N5" s="104"/>
      <c r="O5" s="104"/>
      <c r="P5" s="104"/>
      <c r="Q5" s="104"/>
      <c r="R5" s="104"/>
      <c r="S5" s="105" t="s">
        <v>162</v>
      </c>
      <c r="T5" s="106"/>
      <c r="U5" s="106"/>
      <c r="V5" s="106"/>
      <c r="W5" s="106"/>
      <c r="X5" s="106"/>
      <c r="Y5" s="106"/>
      <c r="Z5" s="106"/>
      <c r="AA5" s="106"/>
      <c r="AB5" s="106"/>
      <c r="AC5" s="107"/>
      <c r="AD5" s="110" t="s">
        <v>163</v>
      </c>
      <c r="AE5" s="111"/>
      <c r="AF5" s="111"/>
      <c r="AG5" s="111"/>
      <c r="AH5" s="112"/>
      <c r="AI5" s="105" t="s">
        <v>164</v>
      </c>
      <c r="AJ5" s="106"/>
      <c r="AK5" s="107"/>
      <c r="AL5" s="110" t="s">
        <v>162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2"/>
      <c r="AW5" s="105" t="s">
        <v>163</v>
      </c>
      <c r="AX5" s="106"/>
      <c r="AY5" s="106"/>
      <c r="AZ5" s="106"/>
      <c r="BA5" s="107"/>
      <c r="BB5" s="110" t="s">
        <v>164</v>
      </c>
      <c r="BC5" s="111"/>
      <c r="BD5" s="112"/>
      <c r="BE5" s="109"/>
      <c r="BF5" s="110" t="s">
        <v>165</v>
      </c>
      <c r="BG5" s="111"/>
      <c r="BH5" s="111"/>
      <c r="BI5" s="111"/>
      <c r="BJ5" s="111"/>
      <c r="BK5" s="111"/>
      <c r="BL5" s="111"/>
      <c r="BM5" s="112"/>
      <c r="BN5" s="105" t="s">
        <v>166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7"/>
      <c r="BY5" s="110" t="s">
        <v>167</v>
      </c>
      <c r="BZ5" s="111"/>
      <c r="CA5" s="111"/>
      <c r="CB5" s="111"/>
      <c r="CC5" s="111"/>
      <c r="CD5" s="111"/>
      <c r="CE5" s="111"/>
      <c r="CF5" s="111"/>
      <c r="CG5" s="111"/>
      <c r="CH5" s="112"/>
      <c r="CI5" s="105" t="s">
        <v>168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7"/>
      <c r="DF5" s="53"/>
      <c r="DG5" s="109"/>
    </row>
    <row r="6" spans="1:112" s="35" customFormat="1" ht="228.75" customHeight="1" x14ac:dyDescent="0.15">
      <c r="B6" s="36" t="s">
        <v>169</v>
      </c>
      <c r="C6" s="37" t="s">
        <v>170</v>
      </c>
      <c r="D6" s="37" t="s">
        <v>171</v>
      </c>
      <c r="E6" s="37" t="s">
        <v>172</v>
      </c>
      <c r="F6" s="37" t="s">
        <v>173</v>
      </c>
      <c r="G6" s="37" t="s">
        <v>174</v>
      </c>
      <c r="H6" s="38" t="s">
        <v>175</v>
      </c>
      <c r="I6" s="38" t="s">
        <v>176</v>
      </c>
      <c r="J6" s="38" t="s">
        <v>177</v>
      </c>
      <c r="K6" s="38" t="s">
        <v>178</v>
      </c>
      <c r="L6" s="38" t="s">
        <v>179</v>
      </c>
      <c r="M6" s="38" t="s">
        <v>180</v>
      </c>
      <c r="N6" s="39" t="s">
        <v>181</v>
      </c>
      <c r="O6" s="39" t="s">
        <v>182</v>
      </c>
      <c r="P6" s="39" t="s">
        <v>183</v>
      </c>
      <c r="Q6" s="39" t="s">
        <v>184</v>
      </c>
      <c r="R6" s="39" t="s">
        <v>185</v>
      </c>
      <c r="S6" s="40" t="s">
        <v>186</v>
      </c>
      <c r="T6" s="40" t="s">
        <v>187</v>
      </c>
      <c r="U6" s="40" t="s">
        <v>188</v>
      </c>
      <c r="V6" s="40" t="s">
        <v>189</v>
      </c>
      <c r="W6" s="40" t="s">
        <v>190</v>
      </c>
      <c r="X6" s="40" t="s">
        <v>191</v>
      </c>
      <c r="Y6" s="40" t="s">
        <v>192</v>
      </c>
      <c r="Z6" s="40" t="s">
        <v>45</v>
      </c>
      <c r="AA6" s="40" t="s">
        <v>193</v>
      </c>
      <c r="AB6" s="40" t="s">
        <v>47</v>
      </c>
      <c r="AC6" s="40" t="s">
        <v>194</v>
      </c>
      <c r="AD6" s="41" t="s">
        <v>50</v>
      </c>
      <c r="AE6" s="41" t="s">
        <v>51</v>
      </c>
      <c r="AF6" s="41" t="s">
        <v>52</v>
      </c>
      <c r="AG6" s="41" t="s">
        <v>195</v>
      </c>
      <c r="AH6" s="41" t="s">
        <v>196</v>
      </c>
      <c r="AI6" s="40" t="s">
        <v>197</v>
      </c>
      <c r="AJ6" s="40" t="s">
        <v>198</v>
      </c>
      <c r="AK6" s="40" t="s">
        <v>199</v>
      </c>
      <c r="AL6" s="41" t="s">
        <v>186</v>
      </c>
      <c r="AM6" s="41" t="s">
        <v>187</v>
      </c>
      <c r="AN6" s="41" t="s">
        <v>188</v>
      </c>
      <c r="AO6" s="41" t="s">
        <v>189</v>
      </c>
      <c r="AP6" s="41" t="s">
        <v>190</v>
      </c>
      <c r="AQ6" s="41" t="s">
        <v>191</v>
      </c>
      <c r="AR6" s="41" t="s">
        <v>192</v>
      </c>
      <c r="AS6" s="41" t="s">
        <v>45</v>
      </c>
      <c r="AT6" s="41" t="s">
        <v>193</v>
      </c>
      <c r="AU6" s="41" t="s">
        <v>47</v>
      </c>
      <c r="AV6" s="41" t="s">
        <v>194</v>
      </c>
      <c r="AW6" s="40" t="s">
        <v>50</v>
      </c>
      <c r="AX6" s="40" t="s">
        <v>51</v>
      </c>
      <c r="AY6" s="40" t="s">
        <v>52</v>
      </c>
      <c r="AZ6" s="40" t="s">
        <v>195</v>
      </c>
      <c r="BA6" s="40" t="s">
        <v>196</v>
      </c>
      <c r="BB6" s="41" t="s">
        <v>197</v>
      </c>
      <c r="BC6" s="41" t="s">
        <v>198</v>
      </c>
      <c r="BD6" s="39" t="s">
        <v>200</v>
      </c>
      <c r="BE6" s="37" t="s">
        <v>63</v>
      </c>
      <c r="BF6" s="42" t="s">
        <v>201</v>
      </c>
      <c r="BG6" s="42" t="s">
        <v>202</v>
      </c>
      <c r="BH6" s="42" t="s">
        <v>69</v>
      </c>
      <c r="BI6" s="42" t="s">
        <v>203</v>
      </c>
      <c r="BJ6" s="42" t="s">
        <v>204</v>
      </c>
      <c r="BK6" s="42" t="s">
        <v>205</v>
      </c>
      <c r="BL6" s="42" t="s">
        <v>73</v>
      </c>
      <c r="BM6" s="42" t="s">
        <v>206</v>
      </c>
      <c r="BN6" s="43" t="s">
        <v>207</v>
      </c>
      <c r="BO6" s="43" t="s">
        <v>208</v>
      </c>
      <c r="BP6" s="43" t="s">
        <v>209</v>
      </c>
      <c r="BQ6" s="43" t="s">
        <v>210</v>
      </c>
      <c r="BR6" s="43" t="s">
        <v>211</v>
      </c>
      <c r="BS6" s="43" t="s">
        <v>212</v>
      </c>
      <c r="BT6" s="43" t="s">
        <v>213</v>
      </c>
      <c r="BU6" s="43" t="s">
        <v>214</v>
      </c>
      <c r="BV6" s="43" t="s">
        <v>215</v>
      </c>
      <c r="BW6" s="43" t="s">
        <v>85</v>
      </c>
      <c r="BX6" s="43" t="s">
        <v>86</v>
      </c>
      <c r="BY6" s="42" t="s">
        <v>216</v>
      </c>
      <c r="BZ6" s="42" t="s">
        <v>217</v>
      </c>
      <c r="CA6" s="42" t="s">
        <v>218</v>
      </c>
      <c r="CB6" s="42" t="s">
        <v>219</v>
      </c>
      <c r="CC6" s="42" t="s">
        <v>220</v>
      </c>
      <c r="CD6" s="42" t="s">
        <v>221</v>
      </c>
      <c r="CE6" s="42" t="s">
        <v>222</v>
      </c>
      <c r="CF6" s="42" t="s">
        <v>223</v>
      </c>
      <c r="CG6" s="42" t="s">
        <v>224</v>
      </c>
      <c r="CH6" s="42" t="s">
        <v>225</v>
      </c>
      <c r="CI6" s="43" t="s">
        <v>226</v>
      </c>
      <c r="CJ6" s="43" t="s">
        <v>100</v>
      </c>
      <c r="CK6" s="43" t="s">
        <v>101</v>
      </c>
      <c r="CL6" s="43" t="s">
        <v>227</v>
      </c>
      <c r="CM6" s="43" t="s">
        <v>228</v>
      </c>
      <c r="CN6" s="43" t="s">
        <v>229</v>
      </c>
      <c r="CO6" s="43" t="s">
        <v>230</v>
      </c>
      <c r="CP6" s="43" t="s">
        <v>231</v>
      </c>
      <c r="CQ6" s="43" t="s">
        <v>232</v>
      </c>
      <c r="CR6" s="43" t="s">
        <v>233</v>
      </c>
      <c r="CS6" s="43" t="s">
        <v>234</v>
      </c>
      <c r="CT6" s="43" t="s">
        <v>110</v>
      </c>
      <c r="CU6" s="43" t="s">
        <v>111</v>
      </c>
      <c r="CV6" s="43" t="s">
        <v>235</v>
      </c>
      <c r="CW6" s="43" t="s">
        <v>236</v>
      </c>
      <c r="CX6" s="43" t="s">
        <v>237</v>
      </c>
      <c r="CY6" s="43" t="s">
        <v>238</v>
      </c>
      <c r="CZ6" s="43" t="s">
        <v>239</v>
      </c>
      <c r="DA6" s="43" t="s">
        <v>240</v>
      </c>
      <c r="DB6" s="43" t="s">
        <v>241</v>
      </c>
      <c r="DC6" s="43" t="s">
        <v>242</v>
      </c>
      <c r="DD6" s="43" t="s">
        <v>243</v>
      </c>
      <c r="DE6" s="43" t="s">
        <v>244</v>
      </c>
      <c r="DF6" s="44" t="s">
        <v>245</v>
      </c>
      <c r="DG6" s="37" t="s">
        <v>246</v>
      </c>
    </row>
    <row r="7" spans="1:112" ht="14.45" customHeight="1" x14ac:dyDescent="0.25">
      <c r="B7" s="45">
        <v>1</v>
      </c>
      <c r="C7" s="46"/>
      <c r="D7" s="46" t="str">
        <f>SEスキル状況!$C$3</f>
        <v>株式会社○○○○○</v>
      </c>
      <c r="E7" s="46" t="str">
        <f>SEスキル状況!$E$6</f>
        <v>SE1</v>
      </c>
      <c r="F7" s="46" t="str">
        <f>SEスキル状況!$E$7</f>
        <v>選択ください</v>
      </c>
      <c r="G7" s="47" t="str">
        <f>SEスキル状況!$E$8</f>
        <v>選択ください</v>
      </c>
      <c r="H7" s="48" t="str">
        <f>IF(COUNTIF(S7:AC7,"●")&gt;0,"●","")</f>
        <v/>
      </c>
      <c r="I7" s="48" t="str">
        <f t="shared" ref="I7:I26" si="0">IF(COUNTIF(AD7:AH7,"●")&gt;0,"●","")</f>
        <v/>
      </c>
      <c r="J7" s="48" t="str">
        <f t="shared" ref="J7:J26" si="1">IF(COUNTIF(AI7:AK7,"●")&gt;0,"●","")</f>
        <v/>
      </c>
      <c r="K7" s="48" t="str">
        <f t="shared" ref="K7:K26" si="2">IF(COUNTIF(AL7:BD7,"●")&gt;0,"●","")</f>
        <v/>
      </c>
      <c r="L7" s="48" t="str">
        <f>IF(COUNTIF(BF7:BI7,"●")&gt;0,"●","")</f>
        <v/>
      </c>
      <c r="M7" s="48" t="str">
        <f>IF(COUNTIF(BJ7:BM7,"●")&gt;0,"●","")</f>
        <v/>
      </c>
      <c r="N7" s="52" t="str">
        <f>IF(SEスキル状況!$E$9="✔","●","")</f>
        <v/>
      </c>
      <c r="O7" s="52" t="str">
        <f>IF(SEスキル状況!$E$10="✔","●","")</f>
        <v/>
      </c>
      <c r="P7" s="52" t="str">
        <f>IF(SEスキル状況!$E$11="✔","●","")</f>
        <v/>
      </c>
      <c r="Q7" s="52" t="str">
        <f>IF(SEスキル状況!$E$12="✔","●","")</f>
        <v/>
      </c>
      <c r="R7" s="52" t="str">
        <f>IF(SEスキル状況!$E$13="✔","●","")</f>
        <v/>
      </c>
      <c r="S7" s="52" t="str">
        <f>IF(SEスキル状況!$E$15="✔","●","")</f>
        <v/>
      </c>
      <c r="T7" s="52" t="str">
        <f>IF(SEスキル状況!$E$16="✔","●","")</f>
        <v/>
      </c>
      <c r="U7" s="52" t="str">
        <f>IF(SEスキル状況!$E$17="✔","●","")</f>
        <v/>
      </c>
      <c r="V7" s="52" t="str">
        <f>IF(SEスキル状況!$E$18="✔","●","")</f>
        <v/>
      </c>
      <c r="W7" s="52" t="str">
        <f>IF(SEスキル状況!$E$19="✔","●","")</f>
        <v/>
      </c>
      <c r="X7" s="52" t="str">
        <f>IF(SEスキル状況!$E$20="✔","●","")</f>
        <v/>
      </c>
      <c r="Y7" s="52" t="str">
        <f>IF(SEスキル状況!$E$21="✔","●","")</f>
        <v/>
      </c>
      <c r="Z7" s="52" t="str">
        <f>IF(SEスキル状況!$E$22="✔","●","")</f>
        <v/>
      </c>
      <c r="AA7" s="52" t="str">
        <f>IF(SEスキル状況!$E$23="✔","●","")</f>
        <v/>
      </c>
      <c r="AB7" s="52" t="str">
        <f>IF(SEスキル状況!$E$24="✔","●","")</f>
        <v/>
      </c>
      <c r="AC7" s="52" t="str">
        <f>IF(SEスキル状況!$E$25="✔","●","")</f>
        <v/>
      </c>
      <c r="AD7" s="52" t="str">
        <f>IF(SEスキル状況!$E$27="✔","●","")</f>
        <v/>
      </c>
      <c r="AE7" s="52" t="str">
        <f>IF(SEスキル状況!$E$28="✔","●","")</f>
        <v/>
      </c>
      <c r="AF7" s="52" t="str">
        <f>IF(SEスキル状況!$E$29="✔","●","")</f>
        <v/>
      </c>
      <c r="AG7" s="52" t="str">
        <f>IF(SEスキル状況!$E$30="✔","●","")</f>
        <v/>
      </c>
      <c r="AH7" s="52" t="str">
        <f>IF(SEスキル状況!$E$31="✔","●","")</f>
        <v/>
      </c>
      <c r="AI7" s="52" t="str">
        <f>IF(SEスキル状況!$E$33="✔","●","")</f>
        <v/>
      </c>
      <c r="AJ7" s="52" t="str">
        <f>IF(SEスキル状況!$E$34="✔","●","")</f>
        <v/>
      </c>
      <c r="AK7" s="52" t="str">
        <f>IF(SEスキル状況!$E$35="","",SEスキル状況!$E$35)</f>
        <v/>
      </c>
      <c r="AL7" s="52" t="str">
        <f>IF(SEスキル状況!$E$37="✔","●","")</f>
        <v/>
      </c>
      <c r="AM7" s="52" t="str">
        <f>IF(SEスキル状況!$E$38="✔","●","")</f>
        <v/>
      </c>
      <c r="AN7" s="52" t="str">
        <f>IF(SEスキル状況!$E$39="✔","●","")</f>
        <v/>
      </c>
      <c r="AO7" s="52" t="str">
        <f>IF(SEスキル状況!$E$40="✔","●","")</f>
        <v/>
      </c>
      <c r="AP7" s="52" t="str">
        <f>IF(SEスキル状況!$E$41="✔","●","")</f>
        <v/>
      </c>
      <c r="AQ7" s="52" t="str">
        <f>IF(SEスキル状況!$E$42="✔","●","")</f>
        <v/>
      </c>
      <c r="AR7" s="52" t="str">
        <f>IF(SEスキル状況!$E$43="✔","●","")</f>
        <v/>
      </c>
      <c r="AS7" s="52" t="str">
        <f>IF(SEスキル状況!$E$44="✔","●","")</f>
        <v/>
      </c>
      <c r="AT7" s="52" t="str">
        <f>IF(SEスキル状況!$E$45="✔","●","")</f>
        <v/>
      </c>
      <c r="AU7" s="52" t="str">
        <f>IF(SEスキル状況!$E$46="✔","●","")</f>
        <v/>
      </c>
      <c r="AV7" s="52" t="str">
        <f>IF(SEスキル状況!$E$47="✔","●","")</f>
        <v/>
      </c>
      <c r="AW7" s="52" t="str">
        <f>IF(SEスキル状況!$E$49="✔","●","")</f>
        <v/>
      </c>
      <c r="AX7" s="52" t="str">
        <f>IF(SEスキル状況!$E$50="✔","●","")</f>
        <v/>
      </c>
      <c r="AY7" s="52" t="str">
        <f>IF(SEスキル状況!$E$51="✔","●","")</f>
        <v/>
      </c>
      <c r="AZ7" s="52" t="str">
        <f>IF(SEスキル状況!$E$52="✔","●","")</f>
        <v/>
      </c>
      <c r="BA7" s="52" t="str">
        <f>IF(SEスキル状況!$E$53="✔","●","")</f>
        <v/>
      </c>
      <c r="BB7" s="52" t="str">
        <f>IF(SEスキル状況!$E$55="✔","●","")</f>
        <v/>
      </c>
      <c r="BC7" s="52" t="str">
        <f>IF(SEスキル状況!$E$56="✔","●","")</f>
        <v/>
      </c>
      <c r="BD7" s="52" t="str">
        <f>IF(SEスキル状況!$E$57="","",SEスキル状況!$E$57)</f>
        <v/>
      </c>
      <c r="BE7" s="52" t="str">
        <f>IF(SEスキル状況!$E$58="","",SEスキル状況!$E$58)</f>
        <v/>
      </c>
      <c r="BF7" s="52" t="str">
        <f>IF(SEスキル状況!$E$60="✔","●","")</f>
        <v/>
      </c>
      <c r="BG7" s="52" t="str">
        <f>IF(SEスキル状況!$E$61="✔","●","")</f>
        <v/>
      </c>
      <c r="BH7" s="52" t="str">
        <f>IF(SEスキル状況!$E$62="✔","●","")</f>
        <v/>
      </c>
      <c r="BI7" s="52" t="str">
        <f>IF(SEスキル状況!$E$63="✔","●","")</f>
        <v/>
      </c>
      <c r="BJ7" s="52" t="str">
        <f>IF(SEスキル状況!$E$64="✔","●","")</f>
        <v/>
      </c>
      <c r="BK7" s="52" t="str">
        <f>IF(SEスキル状況!$E$65="✔","●","")</f>
        <v/>
      </c>
      <c r="BL7" s="52" t="str">
        <f>IF(SEスキル状況!$E$66="✔","●","")</f>
        <v/>
      </c>
      <c r="BM7" s="52" t="str">
        <f>IF(SEスキル状況!$E$67="✔","●","")</f>
        <v/>
      </c>
      <c r="BN7" s="52" t="str">
        <f>IF(SEスキル状況!$E$69="✔","●","")</f>
        <v/>
      </c>
      <c r="BO7" s="52" t="str">
        <f>IF(SEスキル状況!$E$70="✔","●","")</f>
        <v/>
      </c>
      <c r="BP7" s="52" t="str">
        <f>IF(SEスキル状況!$E$71="✔","●","")</f>
        <v/>
      </c>
      <c r="BQ7" s="52" t="str">
        <f>IF(SEスキル状況!$E$72="✔","●","")</f>
        <v/>
      </c>
      <c r="BR7" s="52" t="str">
        <f>IF(SEスキル状況!$E$73="✔","●","")</f>
        <v/>
      </c>
      <c r="BS7" s="52" t="str">
        <f>IF(SEスキル状況!$E$74="✔","●","")</f>
        <v/>
      </c>
      <c r="BT7" s="52" t="str">
        <f>IF(SEスキル状況!$E$75="✔","●","")</f>
        <v/>
      </c>
      <c r="BU7" s="52" t="str">
        <f>IF(SEスキル状況!$E$76="✔","●","")</f>
        <v/>
      </c>
      <c r="BV7" s="52" t="str">
        <f>IF(SEスキル状況!$E$77="✔","●","")</f>
        <v/>
      </c>
      <c r="BW7" s="52" t="str">
        <f>IF(SEスキル状況!$E$78="✔","●","")</f>
        <v/>
      </c>
      <c r="BX7" s="52" t="str">
        <f>IF(SEスキル状況!$E$79="✔","●","")</f>
        <v/>
      </c>
      <c r="BY7" s="52" t="str">
        <f>IF(SEスキル状況!$E$81="✔","●","")</f>
        <v/>
      </c>
      <c r="BZ7" s="52" t="str">
        <f>IF(SEスキル状況!$E$82="✔","●","")</f>
        <v/>
      </c>
      <c r="CA7" s="52" t="str">
        <f>IF(SEスキル状況!$E$83="✔","●","")</f>
        <v/>
      </c>
      <c r="CB7" s="52" t="str">
        <f>IF(SEスキル状況!$E$84="✔","●","")</f>
        <v/>
      </c>
      <c r="CC7" s="52" t="str">
        <f>IF(SEスキル状況!$E$85="✔","●","")</f>
        <v/>
      </c>
      <c r="CD7" s="52" t="str">
        <f>IF(SEスキル状況!$E$86="✔","●","")</f>
        <v/>
      </c>
      <c r="CE7" s="52" t="str">
        <f>IF(SEスキル状況!$E$87="✔","●","")</f>
        <v/>
      </c>
      <c r="CF7" s="52" t="str">
        <f>IF(SEスキル状況!$E$88="✔","●","")</f>
        <v/>
      </c>
      <c r="CG7" s="52" t="str">
        <f>IF(SEスキル状況!$E$89="✔","●","")</f>
        <v/>
      </c>
      <c r="CH7" s="52" t="str">
        <f>IF(SEスキル状況!$E$90="✔","●","")</f>
        <v/>
      </c>
      <c r="CI7" s="52" t="str">
        <f>IF(SEスキル状況!$E$92="✔","●","")</f>
        <v/>
      </c>
      <c r="CJ7" s="52" t="str">
        <f>IF(SEスキル状況!$E$93="✔","●","")</f>
        <v/>
      </c>
      <c r="CK7" s="52" t="str">
        <f>IF(SEスキル状況!$E$94="✔","●","")</f>
        <v/>
      </c>
      <c r="CL7" s="52" t="str">
        <f>IF(SEスキル状況!$E$95="✔","●","")</f>
        <v/>
      </c>
      <c r="CM7" s="52" t="str">
        <f>IF(SEスキル状況!$E$96="✔","●","")</f>
        <v/>
      </c>
      <c r="CN7" s="52" t="str">
        <f>IF(SEスキル状況!$E$97="✔","●","")</f>
        <v/>
      </c>
      <c r="CO7" s="52" t="str">
        <f>IF(SEスキル状況!$E$98="✔","●","")</f>
        <v/>
      </c>
      <c r="CP7" s="52" t="str">
        <f>IF(SEスキル状況!$E$99="✔","●","")</f>
        <v/>
      </c>
      <c r="CQ7" s="52" t="str">
        <f>IF(SEスキル状況!$E$100="✔","●","")</f>
        <v/>
      </c>
      <c r="CR7" s="52" t="str">
        <f>IF(SEスキル状況!$E$101="✔","●","")</f>
        <v/>
      </c>
      <c r="CS7" s="52" t="str">
        <f>IF(SEスキル状況!$E$102="✔","●","")</f>
        <v/>
      </c>
      <c r="CT7" s="52" t="str">
        <f>IF(SEスキル状況!$E$103="✔","●","")</f>
        <v/>
      </c>
      <c r="CU7" s="52" t="str">
        <f>IF(SEスキル状況!$E$104="✔","●","")</f>
        <v/>
      </c>
      <c r="CV7" s="52" t="str">
        <f>IF(SEスキル状況!$E$105="✔","●","")</f>
        <v/>
      </c>
      <c r="CW7" s="52" t="str">
        <f>IF(SEスキル状況!$E$106="✔","●","")</f>
        <v/>
      </c>
      <c r="CX7" s="52" t="str">
        <f>IF(SEスキル状況!$E$107="✔","●","")</f>
        <v/>
      </c>
      <c r="CY7" s="52" t="str">
        <f>IF(SEスキル状況!$E$108="✔","●","")</f>
        <v/>
      </c>
      <c r="CZ7" s="52" t="str">
        <f>IF(SEスキル状況!$E$109="✔","●","")</f>
        <v/>
      </c>
      <c r="DA7" s="52" t="str">
        <f>IF(SEスキル状況!$E$110="✔","●","")</f>
        <v/>
      </c>
      <c r="DB7" s="52" t="str">
        <f>IF(SEスキル状況!$E$111="✔","●","")</f>
        <v/>
      </c>
      <c r="DC7" s="52" t="str">
        <f>IF(SEスキル状況!$E$112="✔","●","")</f>
        <v/>
      </c>
      <c r="DD7" s="52" t="str">
        <f>IF(SEスキル状況!$E$113="✔","●","")</f>
        <v/>
      </c>
      <c r="DE7" s="52" t="str">
        <f>IF(SEスキル状況!$E$114="✔","●","")</f>
        <v/>
      </c>
      <c r="DF7" s="52" t="str">
        <f>IF(SEスキル状況!$E$115="","",SEスキル状況!$E$115)</f>
        <v/>
      </c>
      <c r="DG7" s="52" t="str">
        <f>SEスキル状況!$E$116</f>
        <v>選択ください</v>
      </c>
      <c r="DH7" s="33" t="s">
        <v>247</v>
      </c>
    </row>
    <row r="8" spans="1:112" x14ac:dyDescent="0.25">
      <c r="B8" s="45">
        <v>2</v>
      </c>
      <c r="C8" s="46"/>
      <c r="D8" s="46" t="str">
        <f>SEスキル状況!$C$3</f>
        <v>株式会社○○○○○</v>
      </c>
      <c r="E8" s="46" t="str">
        <f>SEスキル状況!$G$6</f>
        <v>SE2</v>
      </c>
      <c r="F8" s="46" t="str">
        <f>SEスキル状況!$G$7</f>
        <v>選択ください</v>
      </c>
      <c r="G8" s="47" t="str">
        <f>SEスキル状況!$G$8</f>
        <v>選択ください</v>
      </c>
      <c r="H8" s="48" t="str">
        <f t="shared" ref="H8:H26" si="3">IF(COUNTIF(S8:AC8,"●")&gt;0,"●","")</f>
        <v/>
      </c>
      <c r="I8" s="48" t="str">
        <f t="shared" si="0"/>
        <v/>
      </c>
      <c r="J8" s="48" t="str">
        <f t="shared" si="1"/>
        <v/>
      </c>
      <c r="K8" s="48" t="str">
        <f t="shared" si="2"/>
        <v/>
      </c>
      <c r="L8" s="48" t="str">
        <f t="shared" ref="L8:L26" si="4">IF(COUNTIF(BF8:BI8,"●")&gt;0,"●","")</f>
        <v/>
      </c>
      <c r="M8" s="48" t="str">
        <f t="shared" ref="M8:M26" si="5">IF(COUNTIF(BJ8:BM8,"●")&gt;0,"●","")</f>
        <v/>
      </c>
      <c r="N8" s="52" t="str">
        <f>IF(SEスキル状況!$G$9="✔","●","")</f>
        <v/>
      </c>
      <c r="O8" s="52" t="str">
        <f>IF(SEスキル状況!$G$10="✔","●","")</f>
        <v/>
      </c>
      <c r="P8" s="52" t="str">
        <f>IF(SEスキル状況!$G$11="✔","●","")</f>
        <v/>
      </c>
      <c r="Q8" s="52" t="str">
        <f>IF(SEスキル状況!$G$12="✔","●","")</f>
        <v/>
      </c>
      <c r="R8" s="52" t="str">
        <f>IF(SEスキル状況!$G$13="✔","●","")</f>
        <v/>
      </c>
      <c r="S8" s="52" t="str">
        <f>IF(SEスキル状況!$G$15="✔","●","")</f>
        <v/>
      </c>
      <c r="T8" s="52" t="str">
        <f>IF(SEスキル状況!$G$16="✔","●","")</f>
        <v/>
      </c>
      <c r="U8" s="52" t="str">
        <f>IF(SEスキル状況!$G$17="✔","●","")</f>
        <v/>
      </c>
      <c r="V8" s="52" t="str">
        <f>IF(SEスキル状況!$G$18="✔","●","")</f>
        <v/>
      </c>
      <c r="W8" s="52" t="str">
        <f>IF(SEスキル状況!$G$19="✔","●","")</f>
        <v/>
      </c>
      <c r="X8" s="52" t="str">
        <f>IF(SEスキル状況!$G$20="✔","●","")</f>
        <v/>
      </c>
      <c r="Y8" s="52" t="str">
        <f>IF(SEスキル状況!$G$21="✔","●","")</f>
        <v/>
      </c>
      <c r="Z8" s="52" t="str">
        <f>IF(SEスキル状況!$G$22="✔","●","")</f>
        <v/>
      </c>
      <c r="AA8" s="52" t="str">
        <f>IF(SEスキル状況!$G$23="✔","●","")</f>
        <v/>
      </c>
      <c r="AB8" s="52" t="str">
        <f>IF(SEスキル状況!$G$24="✔","●","")</f>
        <v/>
      </c>
      <c r="AC8" s="52" t="str">
        <f>IF(SEスキル状況!$G$25="✔","●","")</f>
        <v/>
      </c>
      <c r="AD8" s="52" t="str">
        <f>IF(SEスキル状況!$G$27="✔","●","")</f>
        <v/>
      </c>
      <c r="AE8" s="52" t="str">
        <f>IF(SEスキル状況!$G$28="✔","●","")</f>
        <v/>
      </c>
      <c r="AF8" s="52" t="str">
        <f>IF(SEスキル状況!$G$29="✔","●","")</f>
        <v/>
      </c>
      <c r="AG8" s="52" t="str">
        <f>IF(SEスキル状況!$G$30="✔","●","")</f>
        <v/>
      </c>
      <c r="AH8" s="52" t="str">
        <f>IF(SEスキル状況!$G$31="✔","●","")</f>
        <v/>
      </c>
      <c r="AI8" s="52" t="str">
        <f>IF(SEスキル状況!$G$33="✔","●","")</f>
        <v/>
      </c>
      <c r="AJ8" s="52" t="str">
        <f>IF(SEスキル状況!$G$34="✔","●","")</f>
        <v/>
      </c>
      <c r="AK8" s="52" t="str">
        <f>IF(SEスキル状況!$G$35="","",SEスキル状況!$G$35)</f>
        <v/>
      </c>
      <c r="AL8" s="52" t="str">
        <f>IF(SEスキル状況!$G$37="✔","●","")</f>
        <v/>
      </c>
      <c r="AM8" s="52" t="str">
        <f>IF(SEスキル状況!$G$38="✔","●","")</f>
        <v/>
      </c>
      <c r="AN8" s="52" t="str">
        <f>IF(SEスキル状況!$G$39="✔","●","")</f>
        <v/>
      </c>
      <c r="AO8" s="52" t="str">
        <f>IF(SEスキル状況!$G$40="✔","●","")</f>
        <v/>
      </c>
      <c r="AP8" s="52" t="str">
        <f>IF(SEスキル状況!$G$41="✔","●","")</f>
        <v/>
      </c>
      <c r="AQ8" s="52" t="str">
        <f>IF(SEスキル状況!$G$42="✔","●","")</f>
        <v/>
      </c>
      <c r="AR8" s="52" t="str">
        <f>IF(SEスキル状況!$G$43="✔","●","")</f>
        <v/>
      </c>
      <c r="AS8" s="52" t="str">
        <f>IF(SEスキル状況!$G$44="✔","●","")</f>
        <v/>
      </c>
      <c r="AT8" s="52" t="str">
        <f>IF(SEスキル状況!$G$45="✔","●","")</f>
        <v/>
      </c>
      <c r="AU8" s="52" t="str">
        <f>IF(SEスキル状況!$G$46="✔","●","")</f>
        <v/>
      </c>
      <c r="AV8" s="52" t="str">
        <f>IF(SEスキル状況!$G$47="✔","●","")</f>
        <v/>
      </c>
      <c r="AW8" s="52" t="str">
        <f>IF(SEスキル状況!$G$49="✔","●","")</f>
        <v/>
      </c>
      <c r="AX8" s="52" t="str">
        <f>IF(SEスキル状況!$G$50="✔","●","")</f>
        <v/>
      </c>
      <c r="AY8" s="52" t="str">
        <f>IF(SEスキル状況!$G$51="✔","●","")</f>
        <v/>
      </c>
      <c r="AZ8" s="52" t="str">
        <f>IF(SEスキル状況!$G$52="✔","●","")</f>
        <v/>
      </c>
      <c r="BA8" s="52" t="str">
        <f>IF(SEスキル状況!$G$53="✔","●","")</f>
        <v/>
      </c>
      <c r="BB8" s="52" t="str">
        <f>IF(SEスキル状況!$G$55="✔","●","")</f>
        <v/>
      </c>
      <c r="BC8" s="52" t="str">
        <f>IF(SEスキル状況!$G$56="✔","●","")</f>
        <v/>
      </c>
      <c r="BD8" s="52" t="str">
        <f>IF(SEスキル状況!$G$57="","",SEスキル状況!$G$57)</f>
        <v/>
      </c>
      <c r="BE8" s="52" t="str">
        <f>IF(SEスキル状況!$G$58="","",SEスキル状況!$G$58)</f>
        <v/>
      </c>
      <c r="BF8" s="52" t="str">
        <f>IF(SEスキル状況!$G$60="✔","●","")</f>
        <v/>
      </c>
      <c r="BG8" s="52" t="str">
        <f>IF(SEスキル状況!$G$61="✔","●","")</f>
        <v/>
      </c>
      <c r="BH8" s="52" t="str">
        <f>IF(SEスキル状況!$G$62="✔","●","")</f>
        <v/>
      </c>
      <c r="BI8" s="52" t="str">
        <f>IF(SEスキル状況!$G$63="✔","●","")</f>
        <v/>
      </c>
      <c r="BJ8" s="52" t="str">
        <f>IF(SEスキル状況!$G$64="✔","●","")</f>
        <v/>
      </c>
      <c r="BK8" s="52" t="str">
        <f>IF(SEスキル状況!$G$65="✔","●","")</f>
        <v/>
      </c>
      <c r="BL8" s="52" t="str">
        <f>IF(SEスキル状況!$G$66="✔","●","")</f>
        <v/>
      </c>
      <c r="BM8" s="52" t="str">
        <f>IF(SEスキル状況!$G$67="✔","●","")</f>
        <v/>
      </c>
      <c r="BN8" s="52" t="str">
        <f>IF(SEスキル状況!$G$69="✔","●","")</f>
        <v/>
      </c>
      <c r="BO8" s="52" t="str">
        <f>IF(SEスキル状況!$G$70="✔","●","")</f>
        <v/>
      </c>
      <c r="BP8" s="52" t="str">
        <f>IF(SEスキル状況!$G$71="✔","●","")</f>
        <v/>
      </c>
      <c r="BQ8" s="52" t="str">
        <f>IF(SEスキル状況!$G$72="✔","●","")</f>
        <v/>
      </c>
      <c r="BR8" s="52" t="str">
        <f>IF(SEスキル状況!$G$73="✔","●","")</f>
        <v/>
      </c>
      <c r="BS8" s="52" t="str">
        <f>IF(SEスキル状況!$G$74="✔","●","")</f>
        <v/>
      </c>
      <c r="BT8" s="52" t="str">
        <f>IF(SEスキル状況!$G$75="✔","●","")</f>
        <v/>
      </c>
      <c r="BU8" s="52" t="str">
        <f>IF(SEスキル状況!$G$76="✔","●","")</f>
        <v/>
      </c>
      <c r="BV8" s="52" t="str">
        <f>IF(SEスキル状況!$G$77="✔","●","")</f>
        <v/>
      </c>
      <c r="BW8" s="52" t="str">
        <f>IF(SEスキル状況!$G$78="✔","●","")</f>
        <v/>
      </c>
      <c r="BX8" s="52" t="str">
        <f>IF(SEスキル状況!$G$79="✔","●","")</f>
        <v/>
      </c>
      <c r="BY8" s="52" t="str">
        <f>IF(SEスキル状況!$G$81="✔","●","")</f>
        <v/>
      </c>
      <c r="BZ8" s="52" t="str">
        <f>IF(SEスキル状況!$G$82="✔","●","")</f>
        <v/>
      </c>
      <c r="CA8" s="52" t="str">
        <f>IF(SEスキル状況!$G$83="✔","●","")</f>
        <v/>
      </c>
      <c r="CB8" s="52" t="str">
        <f>IF(SEスキル状況!$G$84="✔","●","")</f>
        <v/>
      </c>
      <c r="CC8" s="52" t="str">
        <f>IF(SEスキル状況!$G$85="✔","●","")</f>
        <v/>
      </c>
      <c r="CD8" s="52" t="str">
        <f>IF(SEスキル状況!$G$86="✔","●","")</f>
        <v/>
      </c>
      <c r="CE8" s="52" t="str">
        <f>IF(SEスキル状況!$G$87="✔","●","")</f>
        <v/>
      </c>
      <c r="CF8" s="52" t="str">
        <f>IF(SEスキル状況!$G$88="✔","●","")</f>
        <v/>
      </c>
      <c r="CG8" s="52" t="str">
        <f>IF(SEスキル状況!$G$89="✔","●","")</f>
        <v/>
      </c>
      <c r="CH8" s="52" t="str">
        <f>IF(SEスキル状況!$G$90="✔","●","")</f>
        <v/>
      </c>
      <c r="CI8" s="52" t="str">
        <f>IF(SEスキル状況!$G$92="✔","●","")</f>
        <v/>
      </c>
      <c r="CJ8" s="52" t="str">
        <f>IF(SEスキル状況!$G$93="✔","●","")</f>
        <v/>
      </c>
      <c r="CK8" s="52" t="str">
        <f>IF(SEスキル状況!$G$94="✔","●","")</f>
        <v/>
      </c>
      <c r="CL8" s="52" t="str">
        <f>IF(SEスキル状況!$G$95="✔","●","")</f>
        <v/>
      </c>
      <c r="CM8" s="52" t="str">
        <f>IF(SEスキル状況!$G$96="✔","●","")</f>
        <v/>
      </c>
      <c r="CN8" s="52" t="str">
        <f>IF(SEスキル状況!$G$97="✔","●","")</f>
        <v/>
      </c>
      <c r="CO8" s="52" t="str">
        <f>IF(SEスキル状況!$G$98="✔","●","")</f>
        <v/>
      </c>
      <c r="CP8" s="52" t="str">
        <f>IF(SEスキル状況!$G$99="✔","●","")</f>
        <v/>
      </c>
      <c r="CQ8" s="52" t="str">
        <f>IF(SEスキル状況!$G$100="✔","●","")</f>
        <v/>
      </c>
      <c r="CR8" s="52" t="str">
        <f>IF(SEスキル状況!$G$101="✔","●","")</f>
        <v/>
      </c>
      <c r="CS8" s="52" t="str">
        <f>IF(SEスキル状況!$G$102="✔","●","")</f>
        <v/>
      </c>
      <c r="CT8" s="52" t="str">
        <f>IF(SEスキル状況!$G$103="✔","●","")</f>
        <v/>
      </c>
      <c r="CU8" s="52" t="str">
        <f>IF(SEスキル状況!$G$104="✔","●","")</f>
        <v/>
      </c>
      <c r="CV8" s="52" t="str">
        <f>IF(SEスキル状況!$G$105="✔","●","")</f>
        <v/>
      </c>
      <c r="CW8" s="52" t="str">
        <f>IF(SEスキル状況!$G$106="✔","●","")</f>
        <v/>
      </c>
      <c r="CX8" s="52" t="str">
        <f>IF(SEスキル状況!$G$107="✔","●","")</f>
        <v/>
      </c>
      <c r="CY8" s="52" t="str">
        <f>IF(SEスキル状況!$G$108="✔","●","")</f>
        <v/>
      </c>
      <c r="CZ8" s="52" t="str">
        <f>IF(SEスキル状況!$G$109="✔","●","")</f>
        <v/>
      </c>
      <c r="DA8" s="52" t="str">
        <f>IF(SEスキル状況!$G$110="✔","●","")</f>
        <v/>
      </c>
      <c r="DB8" s="52" t="str">
        <f>IF(SEスキル状況!$G$111="✔","●","")</f>
        <v/>
      </c>
      <c r="DC8" s="52" t="str">
        <f>IF(SEスキル状況!$G$112="✔","●","")</f>
        <v/>
      </c>
      <c r="DD8" s="52" t="str">
        <f>IF(SEスキル状況!$G$113="✔","●","")</f>
        <v/>
      </c>
      <c r="DE8" s="52" t="str">
        <f>IF(SEスキル状況!$G$114="✔","●","")</f>
        <v/>
      </c>
      <c r="DF8" s="52" t="str">
        <f>IF(SEスキル状況!$G$115="","",SEスキル状況!$G$115)</f>
        <v/>
      </c>
      <c r="DG8" s="52" t="str">
        <f>SEスキル状況!$G$116</f>
        <v>選択ください</v>
      </c>
      <c r="DH8" s="33" t="s">
        <v>247</v>
      </c>
    </row>
    <row r="9" spans="1:112" ht="15" customHeight="1" x14ac:dyDescent="0.25">
      <c r="B9" s="45">
        <v>3</v>
      </c>
      <c r="C9" s="46"/>
      <c r="D9" s="46" t="str">
        <f>SEスキル状況!$C$3</f>
        <v>株式会社○○○○○</v>
      </c>
      <c r="E9" s="46" t="str">
        <f>SEスキル状況!$I$6</f>
        <v>SE3</v>
      </c>
      <c r="F9" s="46" t="str">
        <f>SEスキル状況!$I$7</f>
        <v>選択ください</v>
      </c>
      <c r="G9" s="47" t="str">
        <f>SEスキル状況!$I$8</f>
        <v>選択ください</v>
      </c>
      <c r="H9" s="48" t="str">
        <f t="shared" si="3"/>
        <v/>
      </c>
      <c r="I9" s="48" t="str">
        <f t="shared" si="0"/>
        <v/>
      </c>
      <c r="J9" s="48" t="str">
        <f t="shared" si="1"/>
        <v/>
      </c>
      <c r="K9" s="48" t="str">
        <f t="shared" si="2"/>
        <v/>
      </c>
      <c r="L9" s="48" t="str">
        <f t="shared" si="4"/>
        <v/>
      </c>
      <c r="M9" s="48" t="str">
        <f t="shared" si="5"/>
        <v/>
      </c>
      <c r="N9" s="52" t="str">
        <f>IF(SEスキル状況!$I$9="✔","●","")</f>
        <v/>
      </c>
      <c r="O9" s="52" t="str">
        <f>IF(SEスキル状況!$I$10="✔","●","")</f>
        <v/>
      </c>
      <c r="P9" s="52" t="str">
        <f>IF(SEスキル状況!$I$11="✔","●","")</f>
        <v/>
      </c>
      <c r="Q9" s="52" t="str">
        <f>IF(SEスキル状況!$I$12="✔","●","")</f>
        <v/>
      </c>
      <c r="R9" s="52" t="str">
        <f>IF(SEスキル状況!$I$13="✔","●","")</f>
        <v/>
      </c>
      <c r="S9" s="52" t="str">
        <f>IF(SEスキル状況!$I$15="✔","●","")</f>
        <v/>
      </c>
      <c r="T9" s="52" t="str">
        <f>IF(SEスキル状況!$I$16="✔","●","")</f>
        <v/>
      </c>
      <c r="U9" s="52" t="str">
        <f>IF(SEスキル状況!$I$17="✔","●","")</f>
        <v/>
      </c>
      <c r="V9" s="52" t="str">
        <f>IF(SEスキル状況!$I$18="✔","●","")</f>
        <v/>
      </c>
      <c r="W9" s="52" t="str">
        <f>IF(SEスキル状況!$I$19="✔","●","")</f>
        <v/>
      </c>
      <c r="X9" s="52" t="str">
        <f>IF(SEスキル状況!$I$20="✔","●","")</f>
        <v/>
      </c>
      <c r="Y9" s="52" t="str">
        <f>IF(SEスキル状況!$I$21="✔","●","")</f>
        <v/>
      </c>
      <c r="Z9" s="52" t="str">
        <f>IF(SEスキル状況!$I$22="✔","●","")</f>
        <v/>
      </c>
      <c r="AA9" s="52" t="str">
        <f>IF(SEスキル状況!$I$23="✔","●","")</f>
        <v/>
      </c>
      <c r="AB9" s="52" t="str">
        <f>IF(SEスキル状況!$I$24="✔","●","")</f>
        <v/>
      </c>
      <c r="AC9" s="52" t="str">
        <f>IF(SEスキル状況!$I$25="✔","●","")</f>
        <v/>
      </c>
      <c r="AD9" s="52" t="str">
        <f>IF(SEスキル状況!$I$27="✔","●","")</f>
        <v/>
      </c>
      <c r="AE9" s="52" t="str">
        <f>IF(SEスキル状況!$I$28="✔","●","")</f>
        <v/>
      </c>
      <c r="AF9" s="52" t="str">
        <f>IF(SEスキル状況!$I$29="✔","●","")</f>
        <v/>
      </c>
      <c r="AG9" s="52" t="str">
        <f>IF(SEスキル状況!$I$30="✔","●","")</f>
        <v/>
      </c>
      <c r="AH9" s="52" t="str">
        <f>IF(SEスキル状況!$I$31="✔","●","")</f>
        <v/>
      </c>
      <c r="AI9" s="52" t="str">
        <f>IF(SEスキル状況!$I$33="✔","●","")</f>
        <v/>
      </c>
      <c r="AJ9" s="52" t="str">
        <f>IF(SEスキル状況!$I$34="✔","●","")</f>
        <v/>
      </c>
      <c r="AK9" s="52" t="str">
        <f>IF(SEスキル状況!$I$35="","",SEスキル状況!$I$35)</f>
        <v/>
      </c>
      <c r="AL9" s="52" t="str">
        <f>IF(SEスキル状況!$I$37="✔","●","")</f>
        <v/>
      </c>
      <c r="AM9" s="52" t="str">
        <f>IF(SEスキル状況!$I$38="✔","●","")</f>
        <v/>
      </c>
      <c r="AN9" s="52" t="str">
        <f>IF(SEスキル状況!$I$39="✔","●","")</f>
        <v/>
      </c>
      <c r="AO9" s="52" t="str">
        <f>IF(SEスキル状況!$I$40="✔","●","")</f>
        <v/>
      </c>
      <c r="AP9" s="52" t="str">
        <f>IF(SEスキル状況!$I$41="✔","●","")</f>
        <v/>
      </c>
      <c r="AQ9" s="52" t="str">
        <f>IF(SEスキル状況!$I$42="✔","●","")</f>
        <v/>
      </c>
      <c r="AR9" s="52" t="str">
        <f>IF(SEスキル状況!$I$43="✔","●","")</f>
        <v/>
      </c>
      <c r="AS9" s="52" t="str">
        <f>IF(SEスキル状況!$I$44="✔","●","")</f>
        <v/>
      </c>
      <c r="AT9" s="52" t="str">
        <f>IF(SEスキル状況!$I$45="✔","●","")</f>
        <v/>
      </c>
      <c r="AU9" s="52" t="str">
        <f>IF(SEスキル状況!$I$46="✔","●","")</f>
        <v/>
      </c>
      <c r="AV9" s="52" t="str">
        <f>IF(SEスキル状況!$I$47="✔","●","")</f>
        <v/>
      </c>
      <c r="AW9" s="52" t="str">
        <f>IF(SEスキル状況!$I$49="✔","●","")</f>
        <v/>
      </c>
      <c r="AX9" s="52" t="str">
        <f>IF(SEスキル状況!$I$50="✔","●","")</f>
        <v/>
      </c>
      <c r="AY9" s="52" t="str">
        <f>IF(SEスキル状況!$I$51="✔","●","")</f>
        <v/>
      </c>
      <c r="AZ9" s="52" t="str">
        <f>IF(SEスキル状況!$I$52="✔","●","")</f>
        <v/>
      </c>
      <c r="BA9" s="52" t="str">
        <f>IF(SEスキル状況!$I$53="✔","●","")</f>
        <v/>
      </c>
      <c r="BB9" s="52" t="str">
        <f>IF(SEスキル状況!$I$55="✔","●","")</f>
        <v/>
      </c>
      <c r="BC9" s="52" t="str">
        <f>IF(SEスキル状況!$I$56="✔","●","")</f>
        <v/>
      </c>
      <c r="BD9" s="52" t="str">
        <f>IF(SEスキル状況!$I$57="","",SEスキル状況!$I$57)</f>
        <v/>
      </c>
      <c r="BE9" s="52" t="str">
        <f>IF(SEスキル状況!$I$58="","",SEスキル状況!$I$58)</f>
        <v/>
      </c>
      <c r="BF9" s="52" t="str">
        <f>IF(SEスキル状況!$I$60="✔","●","")</f>
        <v/>
      </c>
      <c r="BG9" s="52" t="str">
        <f>IF(SEスキル状況!$I$61="✔","●","")</f>
        <v/>
      </c>
      <c r="BH9" s="52" t="str">
        <f>IF(SEスキル状況!$I$62="✔","●","")</f>
        <v/>
      </c>
      <c r="BI9" s="52" t="str">
        <f>IF(SEスキル状況!$I$63="✔","●","")</f>
        <v/>
      </c>
      <c r="BJ9" s="52" t="str">
        <f>IF(SEスキル状況!$I$64="✔","●","")</f>
        <v/>
      </c>
      <c r="BK9" s="52" t="str">
        <f>IF(SEスキル状況!$I$65="✔","●","")</f>
        <v/>
      </c>
      <c r="BL9" s="52" t="str">
        <f>IF(SEスキル状況!$I$66="✔","●","")</f>
        <v/>
      </c>
      <c r="BM9" s="52" t="str">
        <f>IF(SEスキル状況!$I$67="✔","●","")</f>
        <v/>
      </c>
      <c r="BN9" s="52" t="str">
        <f>IF(SEスキル状況!$I$69="✔","●","")</f>
        <v/>
      </c>
      <c r="BO9" s="52" t="str">
        <f>IF(SEスキル状況!$I$70="✔","●","")</f>
        <v/>
      </c>
      <c r="BP9" s="52" t="str">
        <f>IF(SEスキル状況!$I$71="✔","●","")</f>
        <v/>
      </c>
      <c r="BQ9" s="52" t="str">
        <f>IF(SEスキル状況!$I$72="✔","●","")</f>
        <v/>
      </c>
      <c r="BR9" s="52" t="str">
        <f>IF(SEスキル状況!$I$73="✔","●","")</f>
        <v/>
      </c>
      <c r="BS9" s="52" t="str">
        <f>IF(SEスキル状況!$I$74="✔","●","")</f>
        <v/>
      </c>
      <c r="BT9" s="52" t="str">
        <f>IF(SEスキル状況!$I$75="✔","●","")</f>
        <v/>
      </c>
      <c r="BU9" s="52" t="str">
        <f>IF(SEスキル状況!$I$76="✔","●","")</f>
        <v/>
      </c>
      <c r="BV9" s="52" t="str">
        <f>IF(SEスキル状況!$I$77="✔","●","")</f>
        <v/>
      </c>
      <c r="BW9" s="52" t="str">
        <f>IF(SEスキル状況!$I$78="✔","●","")</f>
        <v/>
      </c>
      <c r="BX9" s="52" t="str">
        <f>IF(SEスキル状況!$I$79="✔","●","")</f>
        <v/>
      </c>
      <c r="BY9" s="52" t="str">
        <f>IF(SEスキル状況!$I$81="✔","●","")</f>
        <v/>
      </c>
      <c r="BZ9" s="52" t="str">
        <f>IF(SEスキル状況!$I$82="✔","●","")</f>
        <v/>
      </c>
      <c r="CA9" s="52" t="str">
        <f>IF(SEスキル状況!$I$83="✔","●","")</f>
        <v/>
      </c>
      <c r="CB9" s="52" t="str">
        <f>IF(SEスキル状況!$I$84="✔","●","")</f>
        <v/>
      </c>
      <c r="CC9" s="52" t="str">
        <f>IF(SEスキル状況!$I$85="✔","●","")</f>
        <v/>
      </c>
      <c r="CD9" s="52" t="str">
        <f>IF(SEスキル状況!$I$86="✔","●","")</f>
        <v/>
      </c>
      <c r="CE9" s="52" t="str">
        <f>IF(SEスキル状況!$I$87="✔","●","")</f>
        <v/>
      </c>
      <c r="CF9" s="52" t="str">
        <f>IF(SEスキル状況!$I$88="✔","●","")</f>
        <v/>
      </c>
      <c r="CG9" s="52" t="str">
        <f>IF(SEスキル状況!$I$89="✔","●","")</f>
        <v/>
      </c>
      <c r="CH9" s="52" t="str">
        <f>IF(SEスキル状況!$I$90="✔","●","")</f>
        <v/>
      </c>
      <c r="CI9" s="52" t="str">
        <f>IF(SEスキル状況!$I$92="✔","●","")</f>
        <v/>
      </c>
      <c r="CJ9" s="52" t="str">
        <f>IF(SEスキル状況!$I$93="✔","●","")</f>
        <v/>
      </c>
      <c r="CK9" s="52" t="str">
        <f>IF(SEスキル状況!$I$94="✔","●","")</f>
        <v/>
      </c>
      <c r="CL9" s="52" t="str">
        <f>IF(SEスキル状況!$I$95="✔","●","")</f>
        <v/>
      </c>
      <c r="CM9" s="52" t="str">
        <f>IF(SEスキル状況!$I$96="✔","●","")</f>
        <v/>
      </c>
      <c r="CN9" s="52" t="str">
        <f>IF(SEスキル状況!$I$97="✔","●","")</f>
        <v/>
      </c>
      <c r="CO9" s="52" t="str">
        <f>IF(SEスキル状況!$I$98="✔","●","")</f>
        <v/>
      </c>
      <c r="CP9" s="52" t="str">
        <f>IF(SEスキル状況!$I$99="✔","●","")</f>
        <v/>
      </c>
      <c r="CQ9" s="52" t="str">
        <f>IF(SEスキル状況!$I$100="✔","●","")</f>
        <v/>
      </c>
      <c r="CR9" s="52" t="str">
        <f>IF(SEスキル状況!$I$101="✔","●","")</f>
        <v/>
      </c>
      <c r="CS9" s="52" t="str">
        <f>IF(SEスキル状況!$I$102="✔","●","")</f>
        <v/>
      </c>
      <c r="CT9" s="52" t="str">
        <f>IF(SEスキル状況!$I$103="✔","●","")</f>
        <v/>
      </c>
      <c r="CU9" s="52" t="str">
        <f>IF(SEスキル状況!$I$104="✔","●","")</f>
        <v/>
      </c>
      <c r="CV9" s="52" t="str">
        <f>IF(SEスキル状況!$I$105="✔","●","")</f>
        <v/>
      </c>
      <c r="CW9" s="52" t="str">
        <f>IF(SEスキル状況!$I$106="✔","●","")</f>
        <v/>
      </c>
      <c r="CX9" s="52" t="str">
        <f>IF(SEスキル状況!$I$107="✔","●","")</f>
        <v/>
      </c>
      <c r="CY9" s="52" t="str">
        <f>IF(SEスキル状況!$I$108="✔","●","")</f>
        <v/>
      </c>
      <c r="CZ9" s="52" t="str">
        <f>IF(SEスキル状況!$I$109="✔","●","")</f>
        <v/>
      </c>
      <c r="DA9" s="52" t="str">
        <f>IF(SEスキル状況!$I$110="✔","●","")</f>
        <v/>
      </c>
      <c r="DB9" s="52" t="str">
        <f>IF(SEスキル状況!$I$111="✔","●","")</f>
        <v/>
      </c>
      <c r="DC9" s="52" t="str">
        <f>IF(SEスキル状況!$I$112="✔","●","")</f>
        <v/>
      </c>
      <c r="DD9" s="52" t="str">
        <f>IF(SEスキル状況!$I$113="✔","●","")</f>
        <v/>
      </c>
      <c r="DE9" s="52" t="str">
        <f>IF(SEスキル状況!$I$114="✔","●","")</f>
        <v/>
      </c>
      <c r="DF9" s="52" t="str">
        <f>IF(SEスキル状況!$I$115="","",SEスキル状況!$I$115)</f>
        <v/>
      </c>
      <c r="DG9" s="52" t="str">
        <f>SEスキル状況!$I$116</f>
        <v>選択ください</v>
      </c>
      <c r="DH9" s="33" t="s">
        <v>247</v>
      </c>
    </row>
    <row r="10" spans="1:112" ht="15" customHeight="1" x14ac:dyDescent="0.25">
      <c r="B10" s="45">
        <v>4</v>
      </c>
      <c r="C10" s="46"/>
      <c r="D10" s="46" t="str">
        <f>SEスキル状況!$C$3</f>
        <v>株式会社○○○○○</v>
      </c>
      <c r="E10" s="46" t="str">
        <f>SEスキル状況!$K$6</f>
        <v>SE4</v>
      </c>
      <c r="F10" s="46" t="str">
        <f>SEスキル状況!$K$7</f>
        <v>選択ください</v>
      </c>
      <c r="G10" s="47" t="str">
        <f>SEスキル状況!$K$8</f>
        <v>選択ください</v>
      </c>
      <c r="H10" s="48" t="str">
        <f t="shared" si="3"/>
        <v/>
      </c>
      <c r="I10" s="48" t="str">
        <f t="shared" si="0"/>
        <v/>
      </c>
      <c r="J10" s="48" t="str">
        <f t="shared" si="1"/>
        <v/>
      </c>
      <c r="K10" s="48" t="str">
        <f t="shared" si="2"/>
        <v/>
      </c>
      <c r="L10" s="48" t="str">
        <f t="shared" si="4"/>
        <v/>
      </c>
      <c r="M10" s="48" t="str">
        <f t="shared" si="5"/>
        <v/>
      </c>
      <c r="N10" s="52" t="str">
        <f>IF(SEスキル状況!$K$9="✔","●","")</f>
        <v/>
      </c>
      <c r="O10" s="52" t="str">
        <f>IF(SEスキル状況!$K$10="✔","●","")</f>
        <v/>
      </c>
      <c r="P10" s="52" t="str">
        <f>IF(SEスキル状況!$K$11="✔","●","")</f>
        <v/>
      </c>
      <c r="Q10" s="52" t="str">
        <f>IF(SEスキル状況!$K$12="✔","●","")</f>
        <v/>
      </c>
      <c r="R10" s="52" t="str">
        <f>IF(SEスキル状況!$K$13="✔","●","")</f>
        <v/>
      </c>
      <c r="S10" s="52" t="str">
        <f>IF(SEスキル状況!$K$15="✔","●","")</f>
        <v/>
      </c>
      <c r="T10" s="52" t="str">
        <f>IF(SEスキル状況!$K$16="✔","●","")</f>
        <v/>
      </c>
      <c r="U10" s="52" t="str">
        <f>IF(SEスキル状況!$K$17="✔","●","")</f>
        <v/>
      </c>
      <c r="V10" s="52" t="str">
        <f>IF(SEスキル状況!$K$18="✔","●","")</f>
        <v/>
      </c>
      <c r="W10" s="52" t="str">
        <f>IF(SEスキル状況!$K$19="✔","●","")</f>
        <v/>
      </c>
      <c r="X10" s="52" t="str">
        <f>IF(SEスキル状況!$K$20="✔","●","")</f>
        <v/>
      </c>
      <c r="Y10" s="52" t="str">
        <f>IF(SEスキル状況!$K$21="✔","●","")</f>
        <v/>
      </c>
      <c r="Z10" s="52" t="str">
        <f>IF(SEスキル状況!$K$22="✔","●","")</f>
        <v/>
      </c>
      <c r="AA10" s="52" t="str">
        <f>IF(SEスキル状況!$K$23="✔","●","")</f>
        <v/>
      </c>
      <c r="AB10" s="52" t="str">
        <f>IF(SEスキル状況!$K$24="✔","●","")</f>
        <v/>
      </c>
      <c r="AC10" s="52" t="str">
        <f>IF(SEスキル状況!$K$25="✔","●","")</f>
        <v/>
      </c>
      <c r="AD10" s="52" t="str">
        <f>IF(SEスキル状況!$K$27="✔","●","")</f>
        <v/>
      </c>
      <c r="AE10" s="52" t="str">
        <f>IF(SEスキル状況!$K$28="✔","●","")</f>
        <v/>
      </c>
      <c r="AF10" s="52" t="str">
        <f>IF(SEスキル状況!$K$29="✔","●","")</f>
        <v/>
      </c>
      <c r="AG10" s="52" t="str">
        <f>IF(SEスキル状況!$K$30="✔","●","")</f>
        <v/>
      </c>
      <c r="AH10" s="52" t="str">
        <f>IF(SEスキル状況!$K$31="✔","●","")</f>
        <v/>
      </c>
      <c r="AI10" s="52" t="str">
        <f>IF(SEスキル状況!$K$33="✔","●","")</f>
        <v/>
      </c>
      <c r="AJ10" s="52" t="str">
        <f>IF(SEスキル状況!$K$34="✔","●","")</f>
        <v/>
      </c>
      <c r="AK10" s="52" t="str">
        <f>IF(SEスキル状況!$K$35="","",SEスキル状況!$K$35)</f>
        <v/>
      </c>
      <c r="AL10" s="52" t="str">
        <f>IF(SEスキル状況!$K$37="✔","●","")</f>
        <v/>
      </c>
      <c r="AM10" s="52" t="str">
        <f>IF(SEスキル状況!$K$38="✔","●","")</f>
        <v/>
      </c>
      <c r="AN10" s="52" t="str">
        <f>IF(SEスキル状況!$K$39="✔","●","")</f>
        <v/>
      </c>
      <c r="AO10" s="52" t="str">
        <f>IF(SEスキル状況!$K$40="✔","●","")</f>
        <v/>
      </c>
      <c r="AP10" s="52" t="str">
        <f>IF(SEスキル状況!$K$41="✔","●","")</f>
        <v/>
      </c>
      <c r="AQ10" s="52" t="str">
        <f>IF(SEスキル状況!$K$42="✔","●","")</f>
        <v/>
      </c>
      <c r="AR10" s="52" t="str">
        <f>IF(SEスキル状況!$K$43="✔","●","")</f>
        <v/>
      </c>
      <c r="AS10" s="52" t="str">
        <f>IF(SEスキル状況!$K$44="✔","●","")</f>
        <v/>
      </c>
      <c r="AT10" s="52" t="str">
        <f>IF(SEスキル状況!$K$45="✔","●","")</f>
        <v/>
      </c>
      <c r="AU10" s="52" t="str">
        <f>IF(SEスキル状況!$K$46="✔","●","")</f>
        <v/>
      </c>
      <c r="AV10" s="52" t="str">
        <f>IF(SEスキル状況!$K$47="✔","●","")</f>
        <v/>
      </c>
      <c r="AW10" s="52" t="str">
        <f>IF(SEスキル状況!$K$49="✔","●","")</f>
        <v/>
      </c>
      <c r="AX10" s="52" t="str">
        <f>IF(SEスキル状況!$K$50="✔","●","")</f>
        <v/>
      </c>
      <c r="AY10" s="52" t="str">
        <f>IF(SEスキル状況!$K$51="✔","●","")</f>
        <v/>
      </c>
      <c r="AZ10" s="52" t="str">
        <f>IF(SEスキル状況!$K$52="✔","●","")</f>
        <v/>
      </c>
      <c r="BA10" s="52" t="str">
        <f>IF(SEスキル状況!$K$53="✔","●","")</f>
        <v/>
      </c>
      <c r="BB10" s="52" t="str">
        <f>IF(SEスキル状況!$K$55="✔","●","")</f>
        <v/>
      </c>
      <c r="BC10" s="52" t="str">
        <f>IF(SEスキル状況!$K$56="✔","●","")</f>
        <v/>
      </c>
      <c r="BD10" s="52" t="str">
        <f>IF(SEスキル状況!$K$57="","",SEスキル状況!$K$57)</f>
        <v/>
      </c>
      <c r="BE10" s="52" t="str">
        <f>IF(SEスキル状況!$K$58="","",SEスキル状況!$K$58)</f>
        <v/>
      </c>
      <c r="BF10" s="52" t="str">
        <f>IF(SEスキル状況!$K$60="✔","●","")</f>
        <v/>
      </c>
      <c r="BG10" s="52" t="str">
        <f>IF(SEスキル状況!$K$61="✔","●","")</f>
        <v/>
      </c>
      <c r="BH10" s="52" t="str">
        <f>IF(SEスキル状況!$K$62="✔","●","")</f>
        <v/>
      </c>
      <c r="BI10" s="52" t="str">
        <f>IF(SEスキル状況!$K$63="✔","●","")</f>
        <v/>
      </c>
      <c r="BJ10" s="52" t="str">
        <f>IF(SEスキル状況!$K$64="✔","●","")</f>
        <v/>
      </c>
      <c r="BK10" s="52" t="str">
        <f>IF(SEスキル状況!$K$65="✔","●","")</f>
        <v/>
      </c>
      <c r="BL10" s="52" t="str">
        <f>IF(SEスキル状況!$K$66="✔","●","")</f>
        <v/>
      </c>
      <c r="BM10" s="52" t="str">
        <f>IF(SEスキル状況!$K$67="✔","●","")</f>
        <v/>
      </c>
      <c r="BN10" s="52" t="str">
        <f>IF(SEスキル状況!$K$69="✔","●","")</f>
        <v/>
      </c>
      <c r="BO10" s="52" t="str">
        <f>IF(SEスキル状況!$K$70="✔","●","")</f>
        <v/>
      </c>
      <c r="BP10" s="52" t="str">
        <f>IF(SEスキル状況!$K$71="✔","●","")</f>
        <v/>
      </c>
      <c r="BQ10" s="52" t="str">
        <f>IF(SEスキル状況!$K$72="✔","●","")</f>
        <v/>
      </c>
      <c r="BR10" s="52" t="str">
        <f>IF(SEスキル状況!$K$73="✔","●","")</f>
        <v/>
      </c>
      <c r="BS10" s="52" t="str">
        <f>IF(SEスキル状況!$K$74="✔","●","")</f>
        <v/>
      </c>
      <c r="BT10" s="52" t="str">
        <f>IF(SEスキル状況!$K$75="✔","●","")</f>
        <v/>
      </c>
      <c r="BU10" s="52" t="str">
        <f>IF(SEスキル状況!$K$76="✔","●","")</f>
        <v/>
      </c>
      <c r="BV10" s="52" t="str">
        <f>IF(SEスキル状況!$K$77="✔","●","")</f>
        <v/>
      </c>
      <c r="BW10" s="52" t="str">
        <f>IF(SEスキル状況!$K$78="✔","●","")</f>
        <v/>
      </c>
      <c r="BX10" s="52" t="str">
        <f>IF(SEスキル状況!$K$79="✔","●","")</f>
        <v/>
      </c>
      <c r="BY10" s="52" t="str">
        <f>IF(SEスキル状況!$K$81="✔","●","")</f>
        <v/>
      </c>
      <c r="BZ10" s="52" t="str">
        <f>IF(SEスキル状況!$K$82="✔","●","")</f>
        <v/>
      </c>
      <c r="CA10" s="52" t="str">
        <f>IF(SEスキル状況!$K$83="✔","●","")</f>
        <v/>
      </c>
      <c r="CB10" s="52" t="str">
        <f>IF(SEスキル状況!$K$84="✔","●","")</f>
        <v/>
      </c>
      <c r="CC10" s="52" t="str">
        <f>IF(SEスキル状況!$K$85="✔","●","")</f>
        <v/>
      </c>
      <c r="CD10" s="52" t="str">
        <f>IF(SEスキル状況!$K$86="✔","●","")</f>
        <v/>
      </c>
      <c r="CE10" s="52" t="str">
        <f>IF(SEスキル状況!$K$87="✔","●","")</f>
        <v/>
      </c>
      <c r="CF10" s="52" t="str">
        <f>IF(SEスキル状況!$K$88="✔","●","")</f>
        <v/>
      </c>
      <c r="CG10" s="52" t="str">
        <f>IF(SEスキル状況!$K$89="✔","●","")</f>
        <v/>
      </c>
      <c r="CH10" s="52" t="str">
        <f>IF(SEスキル状況!$K$90="✔","●","")</f>
        <v/>
      </c>
      <c r="CI10" s="52" t="str">
        <f>IF(SEスキル状況!$K$92="✔","●","")</f>
        <v/>
      </c>
      <c r="CJ10" s="52" t="str">
        <f>IF(SEスキル状況!$K$93="✔","●","")</f>
        <v/>
      </c>
      <c r="CK10" s="52" t="str">
        <f>IF(SEスキル状況!$K$94="✔","●","")</f>
        <v/>
      </c>
      <c r="CL10" s="52" t="str">
        <f>IF(SEスキル状況!$K$95="✔","●","")</f>
        <v/>
      </c>
      <c r="CM10" s="52" t="str">
        <f>IF(SEスキル状況!$K$96="✔","●","")</f>
        <v/>
      </c>
      <c r="CN10" s="52" t="str">
        <f>IF(SEスキル状況!$K$97="✔","●","")</f>
        <v/>
      </c>
      <c r="CO10" s="52" t="str">
        <f>IF(SEスキル状況!$K$98="✔","●","")</f>
        <v/>
      </c>
      <c r="CP10" s="52" t="str">
        <f>IF(SEスキル状況!$K$99="✔","●","")</f>
        <v/>
      </c>
      <c r="CQ10" s="52" t="str">
        <f>IF(SEスキル状況!$K$100="✔","●","")</f>
        <v/>
      </c>
      <c r="CR10" s="52" t="str">
        <f>IF(SEスキル状況!$K$101="✔","●","")</f>
        <v/>
      </c>
      <c r="CS10" s="52" t="str">
        <f>IF(SEスキル状況!$K$102="✔","●","")</f>
        <v/>
      </c>
      <c r="CT10" s="52" t="str">
        <f>IF(SEスキル状況!$K$103="✔","●","")</f>
        <v/>
      </c>
      <c r="CU10" s="52" t="str">
        <f>IF(SEスキル状況!$K$104="✔","●","")</f>
        <v/>
      </c>
      <c r="CV10" s="52" t="str">
        <f>IF(SEスキル状況!$K$105="✔","●","")</f>
        <v/>
      </c>
      <c r="CW10" s="52" t="str">
        <f>IF(SEスキル状況!$K$106="✔","●","")</f>
        <v/>
      </c>
      <c r="CX10" s="52" t="str">
        <f>IF(SEスキル状況!$K$107="✔","●","")</f>
        <v/>
      </c>
      <c r="CY10" s="52" t="str">
        <f>IF(SEスキル状況!$K$108="✔","●","")</f>
        <v/>
      </c>
      <c r="CZ10" s="52" t="str">
        <f>IF(SEスキル状況!$K$109="✔","●","")</f>
        <v/>
      </c>
      <c r="DA10" s="52" t="str">
        <f>IF(SEスキル状況!$K$110="✔","●","")</f>
        <v/>
      </c>
      <c r="DB10" s="52" t="str">
        <f>IF(SEスキル状況!$K$111="✔","●","")</f>
        <v/>
      </c>
      <c r="DC10" s="52" t="str">
        <f>IF(SEスキル状況!$K$112="✔","●","")</f>
        <v/>
      </c>
      <c r="DD10" s="52" t="str">
        <f>IF(SEスキル状況!$K$113="✔","●","")</f>
        <v/>
      </c>
      <c r="DE10" s="52" t="str">
        <f>IF(SEスキル状況!$K$114="✔","●","")</f>
        <v/>
      </c>
      <c r="DF10" s="52" t="str">
        <f>IF(SEスキル状況!$K$115="","",SEスキル状況!$K$115)</f>
        <v/>
      </c>
      <c r="DG10" s="52" t="str">
        <f>SEスキル状況!$K$116</f>
        <v>選択ください</v>
      </c>
      <c r="DH10" s="33" t="s">
        <v>247</v>
      </c>
    </row>
    <row r="11" spans="1:112" ht="15" customHeight="1" x14ac:dyDescent="0.25">
      <c r="B11" s="45">
        <v>5</v>
      </c>
      <c r="C11" s="46"/>
      <c r="D11" s="46" t="str">
        <f>SEスキル状況!$C$3</f>
        <v>株式会社○○○○○</v>
      </c>
      <c r="E11" s="46" t="str">
        <f>SEスキル状況!$M$6</f>
        <v>SE5</v>
      </c>
      <c r="F11" s="46" t="str">
        <f>SEスキル状況!$M$7</f>
        <v>選択ください</v>
      </c>
      <c r="G11" s="47" t="str">
        <f>SEスキル状況!$M$8</f>
        <v>選択ください</v>
      </c>
      <c r="H11" s="48" t="str">
        <f t="shared" si="3"/>
        <v/>
      </c>
      <c r="I11" s="48" t="str">
        <f t="shared" si="0"/>
        <v/>
      </c>
      <c r="J11" s="48" t="str">
        <f t="shared" si="1"/>
        <v/>
      </c>
      <c r="K11" s="48" t="str">
        <f t="shared" si="2"/>
        <v/>
      </c>
      <c r="L11" s="48" t="str">
        <f t="shared" si="4"/>
        <v/>
      </c>
      <c r="M11" s="48" t="str">
        <f t="shared" si="5"/>
        <v/>
      </c>
      <c r="N11" s="52" t="str">
        <f>IF(SEスキル状況!$M$9="✔","●","")</f>
        <v/>
      </c>
      <c r="O11" s="52" t="str">
        <f>IF(SEスキル状況!$M$10="✔","●","")</f>
        <v/>
      </c>
      <c r="P11" s="52" t="str">
        <f>IF(SEスキル状況!$M$11="✔","●","")</f>
        <v/>
      </c>
      <c r="Q11" s="52" t="str">
        <f>IF(SEスキル状況!$M$12="✔","●","")</f>
        <v/>
      </c>
      <c r="R11" s="52" t="str">
        <f>IF(SEスキル状況!$M$13="✔","●","")</f>
        <v/>
      </c>
      <c r="S11" s="52" t="str">
        <f>IF(SEスキル状況!$M$15="✔","●","")</f>
        <v/>
      </c>
      <c r="T11" s="52" t="str">
        <f>IF(SEスキル状況!$M$16="✔","●","")</f>
        <v/>
      </c>
      <c r="U11" s="52" t="str">
        <f>IF(SEスキル状況!$M$17="✔","●","")</f>
        <v/>
      </c>
      <c r="V11" s="52" t="str">
        <f>IF(SEスキル状況!$M$18="✔","●","")</f>
        <v/>
      </c>
      <c r="W11" s="52" t="str">
        <f>IF(SEスキル状況!$M$19="✔","●","")</f>
        <v/>
      </c>
      <c r="X11" s="52" t="str">
        <f>IF(SEスキル状況!$M$20="✔","●","")</f>
        <v/>
      </c>
      <c r="Y11" s="52" t="str">
        <f>IF(SEスキル状況!$M$21="✔","●","")</f>
        <v/>
      </c>
      <c r="Z11" s="52" t="str">
        <f>IF(SEスキル状況!$M$22="✔","●","")</f>
        <v/>
      </c>
      <c r="AA11" s="52" t="str">
        <f>IF(SEスキル状況!$M$23="✔","●","")</f>
        <v/>
      </c>
      <c r="AB11" s="52" t="str">
        <f>IF(SEスキル状況!$M$24="✔","●","")</f>
        <v/>
      </c>
      <c r="AC11" s="52" t="str">
        <f>IF(SEスキル状況!$M$25="✔","●","")</f>
        <v/>
      </c>
      <c r="AD11" s="52" t="str">
        <f>IF(SEスキル状況!$M$27="✔","●","")</f>
        <v/>
      </c>
      <c r="AE11" s="52" t="str">
        <f>IF(SEスキル状況!$M$28="✔","●","")</f>
        <v/>
      </c>
      <c r="AF11" s="52" t="str">
        <f>IF(SEスキル状況!$M$29="✔","●","")</f>
        <v/>
      </c>
      <c r="AG11" s="52" t="str">
        <f>IF(SEスキル状況!$M$30="✔","●","")</f>
        <v/>
      </c>
      <c r="AH11" s="52" t="str">
        <f>IF(SEスキル状況!$M$31="✔","●","")</f>
        <v/>
      </c>
      <c r="AI11" s="52" t="str">
        <f>IF(SEスキル状況!$M$33="✔","●","")</f>
        <v/>
      </c>
      <c r="AJ11" s="52" t="str">
        <f>IF(SEスキル状況!$M$34="✔","●","")</f>
        <v/>
      </c>
      <c r="AK11" s="52" t="str">
        <f>IF(SEスキル状況!$M$35="","",SEスキル状況!$M$35)</f>
        <v/>
      </c>
      <c r="AL11" s="52" t="str">
        <f>IF(SEスキル状況!$M$37="✔","●","")</f>
        <v/>
      </c>
      <c r="AM11" s="52" t="str">
        <f>IF(SEスキル状況!$M$38="✔","●","")</f>
        <v/>
      </c>
      <c r="AN11" s="52" t="str">
        <f>IF(SEスキル状況!$M$39="✔","●","")</f>
        <v/>
      </c>
      <c r="AO11" s="52" t="str">
        <f>IF(SEスキル状況!$M$40="✔","●","")</f>
        <v/>
      </c>
      <c r="AP11" s="52" t="str">
        <f>IF(SEスキル状況!$M$41="✔","●","")</f>
        <v/>
      </c>
      <c r="AQ11" s="52" t="str">
        <f>IF(SEスキル状況!$M$42="✔","●","")</f>
        <v/>
      </c>
      <c r="AR11" s="52" t="str">
        <f>IF(SEスキル状況!$M$43="✔","●","")</f>
        <v/>
      </c>
      <c r="AS11" s="52" t="str">
        <f>IF(SEスキル状況!$M$44="✔","●","")</f>
        <v/>
      </c>
      <c r="AT11" s="52" t="str">
        <f>IF(SEスキル状況!$M$45="✔","●","")</f>
        <v/>
      </c>
      <c r="AU11" s="52" t="str">
        <f>IF(SEスキル状況!$M$46="✔","●","")</f>
        <v/>
      </c>
      <c r="AV11" s="52" t="str">
        <f>IF(SEスキル状況!$M$47="✔","●","")</f>
        <v/>
      </c>
      <c r="AW11" s="52" t="str">
        <f>IF(SEスキル状況!$M$49="✔","●","")</f>
        <v/>
      </c>
      <c r="AX11" s="52" t="str">
        <f>IF(SEスキル状況!$M$50="✔","●","")</f>
        <v/>
      </c>
      <c r="AY11" s="52" t="str">
        <f>IF(SEスキル状況!$M$51="✔","●","")</f>
        <v/>
      </c>
      <c r="AZ11" s="52" t="str">
        <f>IF(SEスキル状況!$M$52="✔","●","")</f>
        <v/>
      </c>
      <c r="BA11" s="52" t="str">
        <f>IF(SEスキル状況!$M$53="✔","●","")</f>
        <v/>
      </c>
      <c r="BB11" s="52" t="str">
        <f>IF(SEスキル状況!$M$55="✔","●","")</f>
        <v/>
      </c>
      <c r="BC11" s="52" t="str">
        <f>IF(SEスキル状況!$M$56="✔","●","")</f>
        <v/>
      </c>
      <c r="BD11" s="52" t="str">
        <f>IF(SEスキル状況!$M$57="","",SEスキル状況!$M$57)</f>
        <v/>
      </c>
      <c r="BE11" s="52" t="str">
        <f>IF(SEスキル状況!$M$58="","",SEスキル状況!$M$58)</f>
        <v/>
      </c>
      <c r="BF11" s="52" t="str">
        <f>IF(SEスキル状況!$M$60="✔","●","")</f>
        <v/>
      </c>
      <c r="BG11" s="52" t="str">
        <f>IF(SEスキル状況!$M$61="✔","●","")</f>
        <v/>
      </c>
      <c r="BH11" s="52" t="str">
        <f>IF(SEスキル状況!$M$62="✔","●","")</f>
        <v/>
      </c>
      <c r="BI11" s="52" t="str">
        <f>IF(SEスキル状況!$M$63="✔","●","")</f>
        <v/>
      </c>
      <c r="BJ11" s="52" t="str">
        <f>IF(SEスキル状況!$M$64="✔","●","")</f>
        <v/>
      </c>
      <c r="BK11" s="52" t="str">
        <f>IF(SEスキル状況!$M$65="✔","●","")</f>
        <v/>
      </c>
      <c r="BL11" s="52" t="str">
        <f>IF(SEスキル状況!$M$66="✔","●","")</f>
        <v/>
      </c>
      <c r="BM11" s="52" t="str">
        <f>IF(SEスキル状況!$M$67="✔","●","")</f>
        <v/>
      </c>
      <c r="BN11" s="52" t="str">
        <f>IF(SEスキル状況!$M$69="✔","●","")</f>
        <v/>
      </c>
      <c r="BO11" s="52" t="str">
        <f>IF(SEスキル状況!$M$70="✔","●","")</f>
        <v/>
      </c>
      <c r="BP11" s="52" t="str">
        <f>IF(SEスキル状況!$M$71="✔","●","")</f>
        <v/>
      </c>
      <c r="BQ11" s="52" t="str">
        <f>IF(SEスキル状況!$M$72="✔","●","")</f>
        <v/>
      </c>
      <c r="BR11" s="52" t="str">
        <f>IF(SEスキル状況!$M$73="✔","●","")</f>
        <v/>
      </c>
      <c r="BS11" s="52" t="str">
        <f>IF(SEスキル状況!$M$74="✔","●","")</f>
        <v/>
      </c>
      <c r="BT11" s="52" t="str">
        <f>IF(SEスキル状況!$M$75="✔","●","")</f>
        <v/>
      </c>
      <c r="BU11" s="52" t="str">
        <f>IF(SEスキル状況!$M$76="✔","●","")</f>
        <v/>
      </c>
      <c r="BV11" s="52" t="str">
        <f>IF(SEスキル状況!$M$77="✔","●","")</f>
        <v/>
      </c>
      <c r="BW11" s="52" t="str">
        <f>IF(SEスキル状況!$M$78="✔","●","")</f>
        <v/>
      </c>
      <c r="BX11" s="52" t="str">
        <f>IF(SEスキル状況!$M$79="✔","●","")</f>
        <v/>
      </c>
      <c r="BY11" s="52" t="str">
        <f>IF(SEスキル状況!$M$81="✔","●","")</f>
        <v/>
      </c>
      <c r="BZ11" s="52" t="str">
        <f>IF(SEスキル状況!$M$82="✔","●","")</f>
        <v/>
      </c>
      <c r="CA11" s="52" t="str">
        <f>IF(SEスキル状況!$M$83="✔","●","")</f>
        <v/>
      </c>
      <c r="CB11" s="52" t="str">
        <f>IF(SEスキル状況!$M$84="✔","●","")</f>
        <v/>
      </c>
      <c r="CC11" s="52" t="str">
        <f>IF(SEスキル状況!$M$85="✔","●","")</f>
        <v/>
      </c>
      <c r="CD11" s="52" t="str">
        <f>IF(SEスキル状況!$M$86="✔","●","")</f>
        <v/>
      </c>
      <c r="CE11" s="52" t="str">
        <f>IF(SEスキル状況!$M$87="✔","●","")</f>
        <v/>
      </c>
      <c r="CF11" s="52" t="str">
        <f>IF(SEスキル状況!$M$88="✔","●","")</f>
        <v/>
      </c>
      <c r="CG11" s="52" t="str">
        <f>IF(SEスキル状況!$M$89="✔","●","")</f>
        <v/>
      </c>
      <c r="CH11" s="52" t="str">
        <f>IF(SEスキル状況!$M$90="✔","●","")</f>
        <v/>
      </c>
      <c r="CI11" s="52" t="str">
        <f>IF(SEスキル状況!$M$92="✔","●","")</f>
        <v/>
      </c>
      <c r="CJ11" s="52" t="str">
        <f>IF(SEスキル状況!$M$93="✔","●","")</f>
        <v/>
      </c>
      <c r="CK11" s="52" t="str">
        <f>IF(SEスキル状況!$M$94="✔","●","")</f>
        <v/>
      </c>
      <c r="CL11" s="52" t="str">
        <f>IF(SEスキル状況!$M$95="✔","●","")</f>
        <v/>
      </c>
      <c r="CM11" s="52" t="str">
        <f>IF(SEスキル状況!$M$96="✔","●","")</f>
        <v/>
      </c>
      <c r="CN11" s="52" t="str">
        <f>IF(SEスキル状況!$M$97="✔","●","")</f>
        <v/>
      </c>
      <c r="CO11" s="52" t="str">
        <f>IF(SEスキル状況!$M$98="✔","●","")</f>
        <v/>
      </c>
      <c r="CP11" s="52" t="str">
        <f>IF(SEスキル状況!$M$99="✔","●","")</f>
        <v/>
      </c>
      <c r="CQ11" s="52" t="str">
        <f>IF(SEスキル状況!$M$100="✔","●","")</f>
        <v/>
      </c>
      <c r="CR11" s="52" t="str">
        <f>IF(SEスキル状況!$M$101="✔","●","")</f>
        <v/>
      </c>
      <c r="CS11" s="52" t="str">
        <f>IF(SEスキル状況!$M$102="✔","●","")</f>
        <v/>
      </c>
      <c r="CT11" s="52" t="str">
        <f>IF(SEスキル状況!$M$103="✔","●","")</f>
        <v/>
      </c>
      <c r="CU11" s="52" t="str">
        <f>IF(SEスキル状況!$M$104="✔","●","")</f>
        <v/>
      </c>
      <c r="CV11" s="52" t="str">
        <f>IF(SEスキル状況!$M$105="✔","●","")</f>
        <v/>
      </c>
      <c r="CW11" s="52" t="str">
        <f>IF(SEスキル状況!$M$106="✔","●","")</f>
        <v/>
      </c>
      <c r="CX11" s="52" t="str">
        <f>IF(SEスキル状況!$M$107="✔","●","")</f>
        <v/>
      </c>
      <c r="CY11" s="52" t="str">
        <f>IF(SEスキル状況!$M$108="✔","●","")</f>
        <v/>
      </c>
      <c r="CZ11" s="52" t="str">
        <f>IF(SEスキル状況!$M$109="✔","●","")</f>
        <v/>
      </c>
      <c r="DA11" s="52" t="str">
        <f>IF(SEスキル状況!$M$110="✔","●","")</f>
        <v/>
      </c>
      <c r="DB11" s="52" t="str">
        <f>IF(SEスキル状況!$M$111="✔","●","")</f>
        <v/>
      </c>
      <c r="DC11" s="52" t="str">
        <f>IF(SEスキル状況!$M$112="✔","●","")</f>
        <v/>
      </c>
      <c r="DD11" s="52" t="str">
        <f>IF(SEスキル状況!$M$113="✔","●","")</f>
        <v/>
      </c>
      <c r="DE11" s="52" t="str">
        <f>IF(SEスキル状況!$M$114="✔","●","")</f>
        <v/>
      </c>
      <c r="DF11" s="52" t="str">
        <f>IF(SEスキル状況!$M$115="","",SEスキル状況!$M$115)</f>
        <v/>
      </c>
      <c r="DG11" s="52" t="str">
        <f>SEスキル状況!$M$116</f>
        <v>選択ください</v>
      </c>
      <c r="DH11" s="33" t="s">
        <v>247</v>
      </c>
    </row>
    <row r="12" spans="1:112" ht="15" customHeight="1" x14ac:dyDescent="0.25">
      <c r="B12" s="45">
        <v>6</v>
      </c>
      <c r="C12" s="46"/>
      <c r="D12" s="46" t="str">
        <f>SEスキル状況!$C$3</f>
        <v>株式会社○○○○○</v>
      </c>
      <c r="E12" s="46" t="str">
        <f>SEスキル状況!$O$6</f>
        <v>SE6</v>
      </c>
      <c r="F12" s="46" t="str">
        <f>SEスキル状況!$O$7</f>
        <v>選択ください</v>
      </c>
      <c r="G12" s="47" t="str">
        <f>SEスキル状況!$O$8</f>
        <v>選択ください</v>
      </c>
      <c r="H12" s="48" t="str">
        <f t="shared" si="3"/>
        <v/>
      </c>
      <c r="I12" s="48" t="str">
        <f t="shared" si="0"/>
        <v/>
      </c>
      <c r="J12" s="48" t="str">
        <f t="shared" si="1"/>
        <v/>
      </c>
      <c r="K12" s="48" t="str">
        <f t="shared" si="2"/>
        <v/>
      </c>
      <c r="L12" s="48" t="str">
        <f t="shared" si="4"/>
        <v/>
      </c>
      <c r="M12" s="48" t="str">
        <f t="shared" si="5"/>
        <v/>
      </c>
      <c r="N12" s="52" t="str">
        <f>IF(SEスキル状況!$O$9="✔","●","")</f>
        <v/>
      </c>
      <c r="O12" s="52" t="str">
        <f>IF(SEスキル状況!$O$10="✔","●","")</f>
        <v/>
      </c>
      <c r="P12" s="52" t="str">
        <f>IF(SEスキル状況!$O$11="✔","●","")</f>
        <v/>
      </c>
      <c r="Q12" s="52" t="str">
        <f>IF(SEスキル状況!$O$12="✔","●","")</f>
        <v/>
      </c>
      <c r="R12" s="52" t="str">
        <f>IF(SEスキル状況!$O$13="✔","●","")</f>
        <v/>
      </c>
      <c r="S12" s="52" t="str">
        <f>IF(SEスキル状況!$O$15="✔","●","")</f>
        <v/>
      </c>
      <c r="T12" s="52" t="str">
        <f>IF(SEスキル状況!$O$16="✔","●","")</f>
        <v/>
      </c>
      <c r="U12" s="52" t="str">
        <f>IF(SEスキル状況!$O$17="✔","●","")</f>
        <v/>
      </c>
      <c r="V12" s="52" t="str">
        <f>IF(SEスキル状況!$O$18="✔","●","")</f>
        <v/>
      </c>
      <c r="W12" s="52" t="str">
        <f>IF(SEスキル状況!$O$19="✔","●","")</f>
        <v/>
      </c>
      <c r="X12" s="52" t="str">
        <f>IF(SEスキル状況!$O$20="✔","●","")</f>
        <v/>
      </c>
      <c r="Y12" s="52" t="str">
        <f>IF(SEスキル状況!$O$21="✔","●","")</f>
        <v/>
      </c>
      <c r="Z12" s="52" t="str">
        <f>IF(SEスキル状況!$O$22="✔","●","")</f>
        <v/>
      </c>
      <c r="AA12" s="52" t="str">
        <f>IF(SEスキル状況!$O$23="✔","●","")</f>
        <v/>
      </c>
      <c r="AB12" s="52" t="str">
        <f>IF(SEスキル状況!$O$24="✔","●","")</f>
        <v/>
      </c>
      <c r="AC12" s="52" t="str">
        <f>IF(SEスキル状況!$O$25="✔","●","")</f>
        <v/>
      </c>
      <c r="AD12" s="52" t="str">
        <f>IF(SEスキル状況!$O$27="✔","●","")</f>
        <v/>
      </c>
      <c r="AE12" s="52" t="str">
        <f>IF(SEスキル状況!$O$28="✔","●","")</f>
        <v/>
      </c>
      <c r="AF12" s="52" t="str">
        <f>IF(SEスキル状況!$O$29="✔","●","")</f>
        <v/>
      </c>
      <c r="AG12" s="52" t="str">
        <f>IF(SEスキル状況!$O$30="✔","●","")</f>
        <v/>
      </c>
      <c r="AH12" s="52" t="str">
        <f>IF(SEスキル状況!$O$31="✔","●","")</f>
        <v/>
      </c>
      <c r="AI12" s="52" t="str">
        <f>IF(SEスキル状況!$O$33="✔","●","")</f>
        <v/>
      </c>
      <c r="AJ12" s="52" t="str">
        <f>IF(SEスキル状況!$O$34="✔","●","")</f>
        <v/>
      </c>
      <c r="AK12" s="52" t="str">
        <f>IF(SEスキル状況!$O$35="","",SEスキル状況!$O$35)</f>
        <v/>
      </c>
      <c r="AL12" s="52" t="str">
        <f>IF(SEスキル状況!$O$37="✔","●","")</f>
        <v/>
      </c>
      <c r="AM12" s="52" t="str">
        <f>IF(SEスキル状況!$O$38="✔","●","")</f>
        <v/>
      </c>
      <c r="AN12" s="52" t="str">
        <f>IF(SEスキル状況!$O$39="✔","●","")</f>
        <v/>
      </c>
      <c r="AO12" s="52" t="str">
        <f>IF(SEスキル状況!$O$40="✔","●","")</f>
        <v/>
      </c>
      <c r="AP12" s="52" t="str">
        <f>IF(SEスキル状況!$O$41="✔","●","")</f>
        <v/>
      </c>
      <c r="AQ12" s="52" t="str">
        <f>IF(SEスキル状況!$O$42="✔","●","")</f>
        <v/>
      </c>
      <c r="AR12" s="52" t="str">
        <f>IF(SEスキル状況!$O$43="✔","●","")</f>
        <v/>
      </c>
      <c r="AS12" s="52" t="str">
        <f>IF(SEスキル状況!$O$44="✔","●","")</f>
        <v/>
      </c>
      <c r="AT12" s="52" t="str">
        <f>IF(SEスキル状況!$O$45="✔","●","")</f>
        <v/>
      </c>
      <c r="AU12" s="52" t="str">
        <f>IF(SEスキル状況!$O$46="✔","●","")</f>
        <v/>
      </c>
      <c r="AV12" s="52" t="str">
        <f>IF(SEスキル状況!$O$47="✔","●","")</f>
        <v/>
      </c>
      <c r="AW12" s="52" t="str">
        <f>IF(SEスキル状況!$O$49="✔","●","")</f>
        <v/>
      </c>
      <c r="AX12" s="52" t="str">
        <f>IF(SEスキル状況!$O$50="✔","●","")</f>
        <v/>
      </c>
      <c r="AY12" s="52" t="str">
        <f>IF(SEスキル状況!$O$51="✔","●","")</f>
        <v/>
      </c>
      <c r="AZ12" s="52" t="str">
        <f>IF(SEスキル状況!$O$52="✔","●","")</f>
        <v/>
      </c>
      <c r="BA12" s="52" t="str">
        <f>IF(SEスキル状況!$O$53="✔","●","")</f>
        <v/>
      </c>
      <c r="BB12" s="52" t="str">
        <f>IF(SEスキル状況!$O$55="✔","●","")</f>
        <v/>
      </c>
      <c r="BC12" s="52" t="str">
        <f>IF(SEスキル状況!$O$56="✔","●","")</f>
        <v/>
      </c>
      <c r="BD12" s="52" t="str">
        <f>IF(SEスキル状況!$O$57="","",SEスキル状況!$O$57)</f>
        <v/>
      </c>
      <c r="BE12" s="52" t="str">
        <f>IF(SEスキル状況!$O$58="","",SEスキル状況!$O$58)</f>
        <v/>
      </c>
      <c r="BF12" s="52" t="str">
        <f>IF(SEスキル状況!$O$60="✔","●","")</f>
        <v/>
      </c>
      <c r="BG12" s="52" t="str">
        <f>IF(SEスキル状況!$O$61="✔","●","")</f>
        <v/>
      </c>
      <c r="BH12" s="52" t="str">
        <f>IF(SEスキル状況!$O$62="✔","●","")</f>
        <v/>
      </c>
      <c r="BI12" s="52" t="str">
        <f>IF(SEスキル状況!$O$63="✔","●","")</f>
        <v/>
      </c>
      <c r="BJ12" s="52" t="str">
        <f>IF(SEスキル状況!$O$64="✔","●","")</f>
        <v/>
      </c>
      <c r="BK12" s="52" t="str">
        <f>IF(SEスキル状況!$O$65="✔","●","")</f>
        <v/>
      </c>
      <c r="BL12" s="52" t="str">
        <f>IF(SEスキル状況!$O$66="✔","●","")</f>
        <v/>
      </c>
      <c r="BM12" s="52" t="str">
        <f>IF(SEスキル状況!$O$67="✔","●","")</f>
        <v/>
      </c>
      <c r="BN12" s="52" t="str">
        <f>IF(SEスキル状況!$O$69="✔","●","")</f>
        <v/>
      </c>
      <c r="BO12" s="52" t="str">
        <f>IF(SEスキル状況!$O$70="✔","●","")</f>
        <v/>
      </c>
      <c r="BP12" s="52" t="str">
        <f>IF(SEスキル状況!$O$71="✔","●","")</f>
        <v/>
      </c>
      <c r="BQ12" s="52" t="str">
        <f>IF(SEスキル状況!$O$72="✔","●","")</f>
        <v/>
      </c>
      <c r="BR12" s="52" t="str">
        <f>IF(SEスキル状況!$O$73="✔","●","")</f>
        <v/>
      </c>
      <c r="BS12" s="52" t="str">
        <f>IF(SEスキル状況!$O$74="✔","●","")</f>
        <v/>
      </c>
      <c r="BT12" s="52" t="str">
        <f>IF(SEスキル状況!$O$75="✔","●","")</f>
        <v/>
      </c>
      <c r="BU12" s="52" t="str">
        <f>IF(SEスキル状況!$O$76="✔","●","")</f>
        <v/>
      </c>
      <c r="BV12" s="52" t="str">
        <f>IF(SEスキル状況!$O$77="✔","●","")</f>
        <v/>
      </c>
      <c r="BW12" s="52" t="str">
        <f>IF(SEスキル状況!$O$78="✔","●","")</f>
        <v/>
      </c>
      <c r="BX12" s="52" t="str">
        <f>IF(SEスキル状況!$O$79="✔","●","")</f>
        <v/>
      </c>
      <c r="BY12" s="52" t="str">
        <f>IF(SEスキル状況!$O$81="✔","●","")</f>
        <v/>
      </c>
      <c r="BZ12" s="52" t="str">
        <f>IF(SEスキル状況!$O$82="✔","●","")</f>
        <v/>
      </c>
      <c r="CA12" s="52" t="str">
        <f>IF(SEスキル状況!$O$83="✔","●","")</f>
        <v/>
      </c>
      <c r="CB12" s="52" t="str">
        <f>IF(SEスキル状況!$O$84="✔","●","")</f>
        <v/>
      </c>
      <c r="CC12" s="52" t="str">
        <f>IF(SEスキル状況!$O$85="✔","●","")</f>
        <v/>
      </c>
      <c r="CD12" s="52" t="str">
        <f>IF(SEスキル状況!$O$86="✔","●","")</f>
        <v/>
      </c>
      <c r="CE12" s="52" t="str">
        <f>IF(SEスキル状況!$O$87="✔","●","")</f>
        <v/>
      </c>
      <c r="CF12" s="52" t="str">
        <f>IF(SEスキル状況!$O$88="✔","●","")</f>
        <v/>
      </c>
      <c r="CG12" s="52" t="str">
        <f>IF(SEスキル状況!$O$89="✔","●","")</f>
        <v/>
      </c>
      <c r="CH12" s="52" t="str">
        <f>IF(SEスキル状況!$O$90="✔","●","")</f>
        <v/>
      </c>
      <c r="CI12" s="52" t="str">
        <f>IF(SEスキル状況!$O$92="✔","●","")</f>
        <v/>
      </c>
      <c r="CJ12" s="52" t="str">
        <f>IF(SEスキル状況!$O$93="✔","●","")</f>
        <v/>
      </c>
      <c r="CK12" s="52" t="str">
        <f>IF(SEスキル状況!$O$94="✔","●","")</f>
        <v/>
      </c>
      <c r="CL12" s="52" t="str">
        <f>IF(SEスキル状況!$O$95="✔","●","")</f>
        <v/>
      </c>
      <c r="CM12" s="52" t="str">
        <f>IF(SEスキル状況!$O$96="✔","●","")</f>
        <v/>
      </c>
      <c r="CN12" s="52" t="str">
        <f>IF(SEスキル状況!$O$97="✔","●","")</f>
        <v/>
      </c>
      <c r="CO12" s="52" t="str">
        <f>IF(SEスキル状況!$O$98="✔","●","")</f>
        <v/>
      </c>
      <c r="CP12" s="52" t="str">
        <f>IF(SEスキル状況!$O$99="✔","●","")</f>
        <v/>
      </c>
      <c r="CQ12" s="52" t="str">
        <f>IF(SEスキル状況!$O$100="✔","●","")</f>
        <v/>
      </c>
      <c r="CR12" s="52" t="str">
        <f>IF(SEスキル状況!$O$101="✔","●","")</f>
        <v/>
      </c>
      <c r="CS12" s="52" t="str">
        <f>IF(SEスキル状況!$O$102="✔","●","")</f>
        <v/>
      </c>
      <c r="CT12" s="52" t="str">
        <f>IF(SEスキル状況!$O$103="✔","●","")</f>
        <v/>
      </c>
      <c r="CU12" s="52" t="str">
        <f>IF(SEスキル状況!$O$104="✔","●","")</f>
        <v/>
      </c>
      <c r="CV12" s="52" t="str">
        <f>IF(SEスキル状況!$O$105="✔","●","")</f>
        <v/>
      </c>
      <c r="CW12" s="52" t="str">
        <f>IF(SEスキル状況!$O$106="✔","●","")</f>
        <v/>
      </c>
      <c r="CX12" s="52" t="str">
        <f>IF(SEスキル状況!$O$107="✔","●","")</f>
        <v/>
      </c>
      <c r="CY12" s="52" t="str">
        <f>IF(SEスキル状況!$O$108="✔","●","")</f>
        <v/>
      </c>
      <c r="CZ12" s="52" t="str">
        <f>IF(SEスキル状況!$O$109="✔","●","")</f>
        <v/>
      </c>
      <c r="DA12" s="52" t="str">
        <f>IF(SEスキル状況!$O$110="✔","●","")</f>
        <v/>
      </c>
      <c r="DB12" s="52" t="str">
        <f>IF(SEスキル状況!$O$111="✔","●","")</f>
        <v/>
      </c>
      <c r="DC12" s="52" t="str">
        <f>IF(SEスキル状況!$O$112="✔","●","")</f>
        <v/>
      </c>
      <c r="DD12" s="52" t="str">
        <f>IF(SEスキル状況!$O$113="✔","●","")</f>
        <v/>
      </c>
      <c r="DE12" s="52" t="str">
        <f>IF(SEスキル状況!$O$114="✔","●","")</f>
        <v/>
      </c>
      <c r="DF12" s="52" t="str">
        <f>IF(SEスキル状況!$O$115="","",SEスキル状況!$O$115)</f>
        <v/>
      </c>
      <c r="DG12" s="52" t="str">
        <f>SEスキル状況!$O$116</f>
        <v>選択ください</v>
      </c>
      <c r="DH12" s="33" t="s">
        <v>247</v>
      </c>
    </row>
    <row r="13" spans="1:112" ht="15" customHeight="1" x14ac:dyDescent="0.25">
      <c r="B13" s="45">
        <v>7</v>
      </c>
      <c r="C13" s="46"/>
      <c r="D13" s="46" t="str">
        <f>SEスキル状況!$C$3</f>
        <v>株式会社○○○○○</v>
      </c>
      <c r="E13" s="46" t="str">
        <f>SEスキル状況!$Q$6</f>
        <v>SE7</v>
      </c>
      <c r="F13" s="46" t="str">
        <f>SEスキル状況!$Q$7</f>
        <v>選択ください</v>
      </c>
      <c r="G13" s="47" t="str">
        <f>SEスキル状況!$Q$8</f>
        <v>選択ください</v>
      </c>
      <c r="H13" s="48" t="str">
        <f t="shared" si="3"/>
        <v/>
      </c>
      <c r="I13" s="48" t="str">
        <f t="shared" si="0"/>
        <v/>
      </c>
      <c r="J13" s="48" t="str">
        <f t="shared" si="1"/>
        <v/>
      </c>
      <c r="K13" s="48" t="str">
        <f t="shared" si="2"/>
        <v/>
      </c>
      <c r="L13" s="48" t="str">
        <f t="shared" si="4"/>
        <v/>
      </c>
      <c r="M13" s="48" t="str">
        <f t="shared" si="5"/>
        <v/>
      </c>
      <c r="N13" s="52" t="str">
        <f>IF(SEスキル状況!$Q$9="✔","●","")</f>
        <v/>
      </c>
      <c r="O13" s="52" t="str">
        <f>IF(SEスキル状況!$Q$10="✔","●","")</f>
        <v/>
      </c>
      <c r="P13" s="52" t="str">
        <f>IF(SEスキル状況!$Q$11="✔","●","")</f>
        <v/>
      </c>
      <c r="Q13" s="52" t="str">
        <f>IF(SEスキル状況!$Q$12="✔","●","")</f>
        <v/>
      </c>
      <c r="R13" s="52" t="str">
        <f>IF(SEスキル状況!$Q$13="✔","●","")</f>
        <v/>
      </c>
      <c r="S13" s="52" t="str">
        <f>IF(SEスキル状況!$Q$15="✔","●","")</f>
        <v/>
      </c>
      <c r="T13" s="52" t="str">
        <f>IF(SEスキル状況!$Q$16="✔","●","")</f>
        <v/>
      </c>
      <c r="U13" s="52" t="str">
        <f>IF(SEスキル状況!$Q$17="✔","●","")</f>
        <v/>
      </c>
      <c r="V13" s="52" t="str">
        <f>IF(SEスキル状況!$Q$18="✔","●","")</f>
        <v/>
      </c>
      <c r="W13" s="52" t="str">
        <f>IF(SEスキル状況!$Q$19="✔","●","")</f>
        <v/>
      </c>
      <c r="X13" s="52" t="str">
        <f>IF(SEスキル状況!$Q$20="✔","●","")</f>
        <v/>
      </c>
      <c r="Y13" s="52" t="str">
        <f>IF(SEスキル状況!$Q$21="✔","●","")</f>
        <v/>
      </c>
      <c r="Z13" s="52" t="str">
        <f>IF(SEスキル状況!$Q$22="✔","●","")</f>
        <v/>
      </c>
      <c r="AA13" s="52" t="str">
        <f>IF(SEスキル状況!$Q$23="✔","●","")</f>
        <v/>
      </c>
      <c r="AB13" s="52" t="str">
        <f>IF(SEスキル状況!$Q$24="✔","●","")</f>
        <v/>
      </c>
      <c r="AC13" s="52" t="str">
        <f>IF(SEスキル状況!$Q$25="✔","●","")</f>
        <v/>
      </c>
      <c r="AD13" s="52" t="str">
        <f>IF(SEスキル状況!$Q$27="✔","●","")</f>
        <v/>
      </c>
      <c r="AE13" s="52" t="str">
        <f>IF(SEスキル状況!$Q$28="✔","●","")</f>
        <v/>
      </c>
      <c r="AF13" s="52" t="str">
        <f>IF(SEスキル状況!$Q$29="✔","●","")</f>
        <v/>
      </c>
      <c r="AG13" s="52" t="str">
        <f>IF(SEスキル状況!$Q$30="✔","●","")</f>
        <v/>
      </c>
      <c r="AH13" s="52" t="str">
        <f>IF(SEスキル状況!$Q$31="✔","●","")</f>
        <v/>
      </c>
      <c r="AI13" s="52" t="str">
        <f>IF(SEスキル状況!$Q$33="✔","●","")</f>
        <v/>
      </c>
      <c r="AJ13" s="52" t="str">
        <f>IF(SEスキル状況!$Q$34="✔","●","")</f>
        <v/>
      </c>
      <c r="AK13" s="52" t="str">
        <f>IF(SEスキル状況!$Q$35="","",SEスキル状況!$Q$35)</f>
        <v/>
      </c>
      <c r="AL13" s="52" t="str">
        <f>IF(SEスキル状況!$Q$37="✔","●","")</f>
        <v/>
      </c>
      <c r="AM13" s="52" t="str">
        <f>IF(SEスキル状況!$Q$38="✔","●","")</f>
        <v/>
      </c>
      <c r="AN13" s="52" t="str">
        <f>IF(SEスキル状況!$Q$39="✔","●","")</f>
        <v/>
      </c>
      <c r="AO13" s="52" t="str">
        <f>IF(SEスキル状況!$Q$40="✔","●","")</f>
        <v/>
      </c>
      <c r="AP13" s="52" t="str">
        <f>IF(SEスキル状況!$Q$41="✔","●","")</f>
        <v/>
      </c>
      <c r="AQ13" s="52" t="str">
        <f>IF(SEスキル状況!$Q$42="✔","●","")</f>
        <v/>
      </c>
      <c r="AR13" s="52" t="str">
        <f>IF(SEスキル状況!$Q$43="✔","●","")</f>
        <v/>
      </c>
      <c r="AS13" s="52" t="str">
        <f>IF(SEスキル状況!$Q$44="✔","●","")</f>
        <v/>
      </c>
      <c r="AT13" s="52" t="str">
        <f>IF(SEスキル状況!$Q$45="✔","●","")</f>
        <v/>
      </c>
      <c r="AU13" s="52" t="str">
        <f>IF(SEスキル状況!$Q$46="✔","●","")</f>
        <v/>
      </c>
      <c r="AV13" s="52" t="str">
        <f>IF(SEスキル状況!$Q$47="✔","●","")</f>
        <v/>
      </c>
      <c r="AW13" s="52" t="str">
        <f>IF(SEスキル状況!$Q$49="✔","●","")</f>
        <v/>
      </c>
      <c r="AX13" s="52" t="str">
        <f>IF(SEスキル状況!$Q$50="✔","●","")</f>
        <v/>
      </c>
      <c r="AY13" s="52" t="str">
        <f>IF(SEスキル状況!$Q$51="✔","●","")</f>
        <v/>
      </c>
      <c r="AZ13" s="52" t="str">
        <f>IF(SEスキル状況!$Q$52="✔","●","")</f>
        <v/>
      </c>
      <c r="BA13" s="52" t="str">
        <f>IF(SEスキル状況!$Q$53="✔","●","")</f>
        <v/>
      </c>
      <c r="BB13" s="52" t="str">
        <f>IF(SEスキル状況!$Q$55="✔","●","")</f>
        <v/>
      </c>
      <c r="BC13" s="52" t="str">
        <f>IF(SEスキル状況!$Q$56="✔","●","")</f>
        <v/>
      </c>
      <c r="BD13" s="52" t="str">
        <f>IF(SEスキル状況!$Q$57="","",SEスキル状況!$Q$57)</f>
        <v/>
      </c>
      <c r="BE13" s="52" t="str">
        <f>IF(SEスキル状況!$Q$58="","",SEスキル状況!$Q$58)</f>
        <v/>
      </c>
      <c r="BF13" s="52" t="str">
        <f>IF(SEスキル状況!$Q$60="✔","●","")</f>
        <v/>
      </c>
      <c r="BG13" s="52" t="str">
        <f>IF(SEスキル状況!$Q$61="✔","●","")</f>
        <v/>
      </c>
      <c r="BH13" s="52" t="str">
        <f>IF(SEスキル状況!$Q$62="✔","●","")</f>
        <v/>
      </c>
      <c r="BI13" s="52" t="str">
        <f>IF(SEスキル状況!$Q$63="✔","●","")</f>
        <v/>
      </c>
      <c r="BJ13" s="52" t="str">
        <f>IF(SEスキル状況!$Q$64="✔","●","")</f>
        <v/>
      </c>
      <c r="BK13" s="52" t="str">
        <f>IF(SEスキル状況!$Q$65="✔","●","")</f>
        <v/>
      </c>
      <c r="BL13" s="52" t="str">
        <f>IF(SEスキル状況!$Q$66="✔","●","")</f>
        <v/>
      </c>
      <c r="BM13" s="52" t="str">
        <f>IF(SEスキル状況!$Q$67="✔","●","")</f>
        <v/>
      </c>
      <c r="BN13" s="52" t="str">
        <f>IF(SEスキル状況!$Q$69="✔","●","")</f>
        <v/>
      </c>
      <c r="BO13" s="52" t="str">
        <f>IF(SEスキル状況!$Q$70="✔","●","")</f>
        <v/>
      </c>
      <c r="BP13" s="52" t="str">
        <f>IF(SEスキル状況!$Q$71="✔","●","")</f>
        <v/>
      </c>
      <c r="BQ13" s="52" t="str">
        <f>IF(SEスキル状況!$Q$72="✔","●","")</f>
        <v/>
      </c>
      <c r="BR13" s="52" t="str">
        <f>IF(SEスキル状況!$Q$73="✔","●","")</f>
        <v/>
      </c>
      <c r="BS13" s="52" t="str">
        <f>IF(SEスキル状況!$Q$74="✔","●","")</f>
        <v/>
      </c>
      <c r="BT13" s="52" t="str">
        <f>IF(SEスキル状況!$Q$75="✔","●","")</f>
        <v/>
      </c>
      <c r="BU13" s="52" t="str">
        <f>IF(SEスキル状況!$Q$76="✔","●","")</f>
        <v/>
      </c>
      <c r="BV13" s="52" t="str">
        <f>IF(SEスキル状況!$Q$77="✔","●","")</f>
        <v/>
      </c>
      <c r="BW13" s="52" t="str">
        <f>IF(SEスキル状況!$Q$78="✔","●","")</f>
        <v/>
      </c>
      <c r="BX13" s="52" t="str">
        <f>IF(SEスキル状況!$Q$79="✔","●","")</f>
        <v/>
      </c>
      <c r="BY13" s="52" t="str">
        <f>IF(SEスキル状況!$Q$81="✔","●","")</f>
        <v/>
      </c>
      <c r="BZ13" s="52" t="str">
        <f>IF(SEスキル状況!$Q$82="✔","●","")</f>
        <v/>
      </c>
      <c r="CA13" s="52" t="str">
        <f>IF(SEスキル状況!$Q$83="✔","●","")</f>
        <v/>
      </c>
      <c r="CB13" s="52" t="str">
        <f>IF(SEスキル状況!$Q$84="✔","●","")</f>
        <v/>
      </c>
      <c r="CC13" s="52" t="str">
        <f>IF(SEスキル状況!$Q$85="✔","●","")</f>
        <v/>
      </c>
      <c r="CD13" s="52" t="str">
        <f>IF(SEスキル状況!$Q$86="✔","●","")</f>
        <v/>
      </c>
      <c r="CE13" s="52" t="str">
        <f>IF(SEスキル状況!$Q$87="✔","●","")</f>
        <v/>
      </c>
      <c r="CF13" s="52" t="str">
        <f>IF(SEスキル状況!$Q$88="✔","●","")</f>
        <v/>
      </c>
      <c r="CG13" s="52" t="str">
        <f>IF(SEスキル状況!$Q$89="✔","●","")</f>
        <v/>
      </c>
      <c r="CH13" s="52" t="str">
        <f>IF(SEスキル状況!$Q$90="✔","●","")</f>
        <v/>
      </c>
      <c r="CI13" s="52" t="str">
        <f>IF(SEスキル状況!$Q$92="✔","●","")</f>
        <v/>
      </c>
      <c r="CJ13" s="52" t="str">
        <f>IF(SEスキル状況!$Q$93="✔","●","")</f>
        <v/>
      </c>
      <c r="CK13" s="52" t="str">
        <f>IF(SEスキル状況!$Q$94="✔","●","")</f>
        <v/>
      </c>
      <c r="CL13" s="52" t="str">
        <f>IF(SEスキル状況!$Q$95="✔","●","")</f>
        <v/>
      </c>
      <c r="CM13" s="52" t="str">
        <f>IF(SEスキル状況!$Q$96="✔","●","")</f>
        <v/>
      </c>
      <c r="CN13" s="52" t="str">
        <f>IF(SEスキル状況!$Q$97="✔","●","")</f>
        <v/>
      </c>
      <c r="CO13" s="52" t="str">
        <f>IF(SEスキル状況!$Q$98="✔","●","")</f>
        <v/>
      </c>
      <c r="CP13" s="52" t="str">
        <f>IF(SEスキル状況!$Q$99="✔","●","")</f>
        <v/>
      </c>
      <c r="CQ13" s="52" t="str">
        <f>IF(SEスキル状況!$Q$100="✔","●","")</f>
        <v/>
      </c>
      <c r="CR13" s="52" t="str">
        <f>IF(SEスキル状況!$Q$101="✔","●","")</f>
        <v/>
      </c>
      <c r="CS13" s="52" t="str">
        <f>IF(SEスキル状況!$Q$102="✔","●","")</f>
        <v/>
      </c>
      <c r="CT13" s="52" t="str">
        <f>IF(SEスキル状況!$Q$103="✔","●","")</f>
        <v/>
      </c>
      <c r="CU13" s="52" t="str">
        <f>IF(SEスキル状況!$Q$104="✔","●","")</f>
        <v/>
      </c>
      <c r="CV13" s="52" t="str">
        <f>IF(SEスキル状況!$Q$105="✔","●","")</f>
        <v/>
      </c>
      <c r="CW13" s="52" t="str">
        <f>IF(SEスキル状況!$Q$106="✔","●","")</f>
        <v/>
      </c>
      <c r="CX13" s="52" t="str">
        <f>IF(SEスキル状況!$Q$107="✔","●","")</f>
        <v/>
      </c>
      <c r="CY13" s="52" t="str">
        <f>IF(SEスキル状況!$Q$108="✔","●","")</f>
        <v/>
      </c>
      <c r="CZ13" s="52" t="str">
        <f>IF(SEスキル状況!$Q$109="✔","●","")</f>
        <v/>
      </c>
      <c r="DA13" s="52" t="str">
        <f>IF(SEスキル状況!$Q$110="✔","●","")</f>
        <v/>
      </c>
      <c r="DB13" s="52" t="str">
        <f>IF(SEスキル状況!$Q$111="✔","●","")</f>
        <v/>
      </c>
      <c r="DC13" s="52" t="str">
        <f>IF(SEスキル状況!$Q$112="✔","●","")</f>
        <v/>
      </c>
      <c r="DD13" s="52" t="str">
        <f>IF(SEスキル状況!$Q$113="✔","●","")</f>
        <v/>
      </c>
      <c r="DE13" s="52" t="str">
        <f>IF(SEスキル状況!$Q$114="✔","●","")</f>
        <v/>
      </c>
      <c r="DF13" s="52" t="str">
        <f>IF(SEスキル状況!$Q$115="","",SEスキル状況!$Q$115)</f>
        <v/>
      </c>
      <c r="DG13" s="52" t="str">
        <f>SEスキル状況!$Q$116</f>
        <v>選択ください</v>
      </c>
      <c r="DH13" s="33" t="s">
        <v>247</v>
      </c>
    </row>
    <row r="14" spans="1:112" ht="15" customHeight="1" x14ac:dyDescent="0.25">
      <c r="B14" s="45">
        <v>8</v>
      </c>
      <c r="C14" s="46"/>
      <c r="D14" s="46" t="str">
        <f>SEスキル状況!$C$3</f>
        <v>株式会社○○○○○</v>
      </c>
      <c r="E14" s="46" t="str">
        <f>SEスキル状況!$S$6</f>
        <v>SE8</v>
      </c>
      <c r="F14" s="46" t="str">
        <f>SEスキル状況!$S$7</f>
        <v>選択ください</v>
      </c>
      <c r="G14" s="47" t="str">
        <f>SEスキル状況!$S$8</f>
        <v>選択ください</v>
      </c>
      <c r="H14" s="48" t="str">
        <f t="shared" si="3"/>
        <v/>
      </c>
      <c r="I14" s="48" t="str">
        <f t="shared" si="0"/>
        <v/>
      </c>
      <c r="J14" s="48" t="str">
        <f t="shared" si="1"/>
        <v/>
      </c>
      <c r="K14" s="48" t="str">
        <f t="shared" si="2"/>
        <v/>
      </c>
      <c r="L14" s="48" t="str">
        <f t="shared" si="4"/>
        <v/>
      </c>
      <c r="M14" s="48" t="str">
        <f t="shared" si="5"/>
        <v/>
      </c>
      <c r="N14" s="52" t="str">
        <f>IF(SEスキル状況!$S$9="✔","●","")</f>
        <v/>
      </c>
      <c r="O14" s="52" t="str">
        <f>IF(SEスキル状況!$S$10="✔","●","")</f>
        <v/>
      </c>
      <c r="P14" s="52" t="str">
        <f>IF(SEスキル状況!$S$11="✔","●","")</f>
        <v/>
      </c>
      <c r="Q14" s="52" t="str">
        <f>IF(SEスキル状況!$S$12="✔","●","")</f>
        <v/>
      </c>
      <c r="R14" s="52" t="str">
        <f>IF(SEスキル状況!$S$13="✔","●","")</f>
        <v/>
      </c>
      <c r="S14" s="52" t="str">
        <f>IF(SEスキル状況!$S$15="✔","●","")</f>
        <v/>
      </c>
      <c r="T14" s="52" t="str">
        <f>IF(SEスキル状況!$S$16="✔","●","")</f>
        <v/>
      </c>
      <c r="U14" s="52" t="str">
        <f>IF(SEスキル状況!$S$17="✔","●","")</f>
        <v/>
      </c>
      <c r="V14" s="52" t="str">
        <f>IF(SEスキル状況!$S$18="✔","●","")</f>
        <v/>
      </c>
      <c r="W14" s="52" t="str">
        <f>IF(SEスキル状況!$S$19="✔","●","")</f>
        <v/>
      </c>
      <c r="X14" s="52" t="str">
        <f>IF(SEスキル状況!$S$20="✔","●","")</f>
        <v/>
      </c>
      <c r="Y14" s="52" t="str">
        <f>IF(SEスキル状況!$S$21="✔","●","")</f>
        <v/>
      </c>
      <c r="Z14" s="52" t="str">
        <f>IF(SEスキル状況!$S$22="✔","●","")</f>
        <v/>
      </c>
      <c r="AA14" s="52" t="str">
        <f>IF(SEスキル状況!$S$23="✔","●","")</f>
        <v/>
      </c>
      <c r="AB14" s="52" t="str">
        <f>IF(SEスキル状況!$S$24="✔","●","")</f>
        <v/>
      </c>
      <c r="AC14" s="52" t="str">
        <f>IF(SEスキル状況!$S$25="✔","●","")</f>
        <v/>
      </c>
      <c r="AD14" s="52" t="str">
        <f>IF(SEスキル状況!$S$27="✔","●","")</f>
        <v/>
      </c>
      <c r="AE14" s="52" t="str">
        <f>IF(SEスキル状況!$S$28="✔","●","")</f>
        <v/>
      </c>
      <c r="AF14" s="52" t="str">
        <f>IF(SEスキル状況!$S$29="✔","●","")</f>
        <v/>
      </c>
      <c r="AG14" s="52" t="str">
        <f>IF(SEスキル状況!$S$30="✔","●","")</f>
        <v/>
      </c>
      <c r="AH14" s="52" t="str">
        <f>IF(SEスキル状況!$S$31="✔","●","")</f>
        <v/>
      </c>
      <c r="AI14" s="52" t="str">
        <f>IF(SEスキル状況!$S$33="✔","●","")</f>
        <v/>
      </c>
      <c r="AJ14" s="52" t="str">
        <f>IF(SEスキル状況!$S$34="✔","●","")</f>
        <v/>
      </c>
      <c r="AK14" s="52" t="str">
        <f>IF(SEスキル状況!$S$35="","",SEスキル状況!$S$35)</f>
        <v/>
      </c>
      <c r="AL14" s="52" t="str">
        <f>IF(SEスキル状況!$S$37="✔","●","")</f>
        <v/>
      </c>
      <c r="AM14" s="52" t="str">
        <f>IF(SEスキル状況!$S$38="✔","●","")</f>
        <v/>
      </c>
      <c r="AN14" s="52" t="str">
        <f>IF(SEスキル状況!$S$39="✔","●","")</f>
        <v/>
      </c>
      <c r="AO14" s="52" t="str">
        <f>IF(SEスキル状況!$S$40="✔","●","")</f>
        <v/>
      </c>
      <c r="AP14" s="52" t="str">
        <f>IF(SEスキル状況!$S$41="✔","●","")</f>
        <v/>
      </c>
      <c r="AQ14" s="52" t="str">
        <f>IF(SEスキル状況!$S$42="✔","●","")</f>
        <v/>
      </c>
      <c r="AR14" s="52" t="str">
        <f>IF(SEスキル状況!$S$43="✔","●","")</f>
        <v/>
      </c>
      <c r="AS14" s="52" t="str">
        <f>IF(SEスキル状況!$S$44="✔","●","")</f>
        <v/>
      </c>
      <c r="AT14" s="52" t="str">
        <f>IF(SEスキル状況!$S$45="✔","●","")</f>
        <v/>
      </c>
      <c r="AU14" s="52" t="str">
        <f>IF(SEスキル状況!$S$46="✔","●","")</f>
        <v/>
      </c>
      <c r="AV14" s="52" t="str">
        <f>IF(SEスキル状況!$S$47="✔","●","")</f>
        <v/>
      </c>
      <c r="AW14" s="52" t="str">
        <f>IF(SEスキル状況!$S$49="✔","●","")</f>
        <v/>
      </c>
      <c r="AX14" s="52" t="str">
        <f>IF(SEスキル状況!$S$50="✔","●","")</f>
        <v/>
      </c>
      <c r="AY14" s="52" t="str">
        <f>IF(SEスキル状況!$S$51="✔","●","")</f>
        <v/>
      </c>
      <c r="AZ14" s="52" t="str">
        <f>IF(SEスキル状況!$S$52="✔","●","")</f>
        <v/>
      </c>
      <c r="BA14" s="52" t="str">
        <f>IF(SEスキル状況!$S$53="✔","●","")</f>
        <v/>
      </c>
      <c r="BB14" s="52" t="str">
        <f>IF(SEスキル状況!$S$55="✔","●","")</f>
        <v/>
      </c>
      <c r="BC14" s="52" t="str">
        <f>IF(SEスキル状況!$S$56="✔","●","")</f>
        <v/>
      </c>
      <c r="BD14" s="52" t="str">
        <f>IF(SEスキル状況!$S$57="","",SEスキル状況!$S$57)</f>
        <v/>
      </c>
      <c r="BE14" s="52" t="str">
        <f>IF(SEスキル状況!$S$58="","",SEスキル状況!$S$58)</f>
        <v/>
      </c>
      <c r="BF14" s="52" t="str">
        <f>IF(SEスキル状況!$S$60="✔","●","")</f>
        <v/>
      </c>
      <c r="BG14" s="52" t="str">
        <f>IF(SEスキル状況!$S$61="✔","●","")</f>
        <v/>
      </c>
      <c r="BH14" s="52" t="str">
        <f>IF(SEスキル状況!$S$62="✔","●","")</f>
        <v/>
      </c>
      <c r="BI14" s="52" t="str">
        <f>IF(SEスキル状況!$S$63="✔","●","")</f>
        <v/>
      </c>
      <c r="BJ14" s="52" t="str">
        <f>IF(SEスキル状況!$S$64="✔","●","")</f>
        <v/>
      </c>
      <c r="BK14" s="52" t="str">
        <f>IF(SEスキル状況!$S$65="✔","●","")</f>
        <v/>
      </c>
      <c r="BL14" s="52" t="str">
        <f>IF(SEスキル状況!$S$66="✔","●","")</f>
        <v/>
      </c>
      <c r="BM14" s="52" t="str">
        <f>IF(SEスキル状況!$S$67="✔","●","")</f>
        <v/>
      </c>
      <c r="BN14" s="52" t="str">
        <f>IF(SEスキル状況!$S$69="✔","●","")</f>
        <v/>
      </c>
      <c r="BO14" s="52" t="str">
        <f>IF(SEスキル状況!$S$70="✔","●","")</f>
        <v/>
      </c>
      <c r="BP14" s="52" t="str">
        <f>IF(SEスキル状況!$S$71="✔","●","")</f>
        <v/>
      </c>
      <c r="BQ14" s="52" t="str">
        <f>IF(SEスキル状況!$S$72="✔","●","")</f>
        <v/>
      </c>
      <c r="BR14" s="52" t="str">
        <f>IF(SEスキル状況!$S$73="✔","●","")</f>
        <v/>
      </c>
      <c r="BS14" s="52" t="str">
        <f>IF(SEスキル状況!$S$74="✔","●","")</f>
        <v/>
      </c>
      <c r="BT14" s="52" t="str">
        <f>IF(SEスキル状況!$S$75="✔","●","")</f>
        <v/>
      </c>
      <c r="BU14" s="52" t="str">
        <f>IF(SEスキル状況!$S$76="✔","●","")</f>
        <v/>
      </c>
      <c r="BV14" s="52" t="str">
        <f>IF(SEスキル状況!$S$77="✔","●","")</f>
        <v/>
      </c>
      <c r="BW14" s="52" t="str">
        <f>IF(SEスキル状況!$S$78="✔","●","")</f>
        <v/>
      </c>
      <c r="BX14" s="52" t="str">
        <f>IF(SEスキル状況!$S$79="✔","●","")</f>
        <v/>
      </c>
      <c r="BY14" s="52" t="str">
        <f>IF(SEスキル状況!$S$81="✔","●","")</f>
        <v/>
      </c>
      <c r="BZ14" s="52" t="str">
        <f>IF(SEスキル状況!$S$82="✔","●","")</f>
        <v/>
      </c>
      <c r="CA14" s="52" t="str">
        <f>IF(SEスキル状況!$S$83="✔","●","")</f>
        <v/>
      </c>
      <c r="CB14" s="52" t="str">
        <f>IF(SEスキル状況!$S$84="✔","●","")</f>
        <v/>
      </c>
      <c r="CC14" s="52" t="str">
        <f>IF(SEスキル状況!$S$85="✔","●","")</f>
        <v/>
      </c>
      <c r="CD14" s="52" t="str">
        <f>IF(SEスキル状況!$S$86="✔","●","")</f>
        <v/>
      </c>
      <c r="CE14" s="52" t="str">
        <f>IF(SEスキル状況!$S$87="✔","●","")</f>
        <v/>
      </c>
      <c r="CF14" s="52" t="str">
        <f>IF(SEスキル状況!$S$88="✔","●","")</f>
        <v/>
      </c>
      <c r="CG14" s="52" t="str">
        <f>IF(SEスキル状況!$S$89="✔","●","")</f>
        <v/>
      </c>
      <c r="CH14" s="52" t="str">
        <f>IF(SEスキル状況!$S$90="✔","●","")</f>
        <v/>
      </c>
      <c r="CI14" s="52" t="str">
        <f>IF(SEスキル状況!$S$92="✔","●","")</f>
        <v/>
      </c>
      <c r="CJ14" s="52" t="str">
        <f>IF(SEスキル状況!$S$93="✔","●","")</f>
        <v/>
      </c>
      <c r="CK14" s="52" t="str">
        <f>IF(SEスキル状況!$S$94="✔","●","")</f>
        <v/>
      </c>
      <c r="CL14" s="52" t="str">
        <f>IF(SEスキル状況!$S$95="✔","●","")</f>
        <v/>
      </c>
      <c r="CM14" s="52" t="str">
        <f>IF(SEスキル状況!$S$96="✔","●","")</f>
        <v/>
      </c>
      <c r="CN14" s="52" t="str">
        <f>IF(SEスキル状況!$S$97="✔","●","")</f>
        <v/>
      </c>
      <c r="CO14" s="52" t="str">
        <f>IF(SEスキル状況!$S$98="✔","●","")</f>
        <v/>
      </c>
      <c r="CP14" s="52" t="str">
        <f>IF(SEスキル状況!$S$99="✔","●","")</f>
        <v/>
      </c>
      <c r="CQ14" s="52" t="str">
        <f>IF(SEスキル状況!$S$100="✔","●","")</f>
        <v/>
      </c>
      <c r="CR14" s="52" t="str">
        <f>IF(SEスキル状況!$S$101="✔","●","")</f>
        <v/>
      </c>
      <c r="CS14" s="52" t="str">
        <f>IF(SEスキル状況!$S$102="✔","●","")</f>
        <v/>
      </c>
      <c r="CT14" s="52" t="str">
        <f>IF(SEスキル状況!$S$103="✔","●","")</f>
        <v/>
      </c>
      <c r="CU14" s="52" t="str">
        <f>IF(SEスキル状況!$S$104="✔","●","")</f>
        <v/>
      </c>
      <c r="CV14" s="52" t="str">
        <f>IF(SEスキル状況!$S$105="✔","●","")</f>
        <v/>
      </c>
      <c r="CW14" s="52" t="str">
        <f>IF(SEスキル状況!$S$106="✔","●","")</f>
        <v/>
      </c>
      <c r="CX14" s="52" t="str">
        <f>IF(SEスキル状況!$S$107="✔","●","")</f>
        <v/>
      </c>
      <c r="CY14" s="52" t="str">
        <f>IF(SEスキル状況!$S$108="✔","●","")</f>
        <v/>
      </c>
      <c r="CZ14" s="52" t="str">
        <f>IF(SEスキル状況!$S$109="✔","●","")</f>
        <v/>
      </c>
      <c r="DA14" s="52" t="str">
        <f>IF(SEスキル状況!$S$110="✔","●","")</f>
        <v/>
      </c>
      <c r="DB14" s="52" t="str">
        <f>IF(SEスキル状況!$S$111="✔","●","")</f>
        <v/>
      </c>
      <c r="DC14" s="52" t="str">
        <f>IF(SEスキル状況!$S$112="✔","●","")</f>
        <v/>
      </c>
      <c r="DD14" s="52" t="str">
        <f>IF(SEスキル状況!$S$113="✔","●","")</f>
        <v/>
      </c>
      <c r="DE14" s="52" t="str">
        <f>IF(SEスキル状況!$S$114="✔","●","")</f>
        <v/>
      </c>
      <c r="DF14" s="52" t="str">
        <f>IF(SEスキル状況!$S$115="","",SEスキル状況!$S$115)</f>
        <v/>
      </c>
      <c r="DG14" s="52" t="str">
        <f>SEスキル状況!$S$116</f>
        <v>選択ください</v>
      </c>
      <c r="DH14" s="33" t="s">
        <v>247</v>
      </c>
    </row>
    <row r="15" spans="1:112" ht="15" customHeight="1" x14ac:dyDescent="0.25">
      <c r="B15" s="45">
        <v>9</v>
      </c>
      <c r="C15" s="46"/>
      <c r="D15" s="46" t="str">
        <f>SEスキル状況!$C$3</f>
        <v>株式会社○○○○○</v>
      </c>
      <c r="E15" s="46" t="str">
        <f>SEスキル状況!$U$6</f>
        <v>SE9</v>
      </c>
      <c r="F15" s="46" t="str">
        <f>SEスキル状況!$U$7</f>
        <v>選択ください</v>
      </c>
      <c r="G15" s="47" t="str">
        <f>SEスキル状況!$U$8</f>
        <v>選択ください</v>
      </c>
      <c r="H15" s="48" t="str">
        <f t="shared" si="3"/>
        <v/>
      </c>
      <c r="I15" s="48" t="str">
        <f t="shared" si="0"/>
        <v/>
      </c>
      <c r="J15" s="48" t="str">
        <f t="shared" si="1"/>
        <v/>
      </c>
      <c r="K15" s="48" t="str">
        <f t="shared" si="2"/>
        <v/>
      </c>
      <c r="L15" s="48" t="str">
        <f t="shared" si="4"/>
        <v/>
      </c>
      <c r="M15" s="48" t="str">
        <f t="shared" si="5"/>
        <v/>
      </c>
      <c r="N15" s="52" t="str">
        <f>IF(SEスキル状況!$U$9="✔","●","")</f>
        <v/>
      </c>
      <c r="O15" s="52" t="str">
        <f>IF(SEスキル状況!$U$10="✔","●","")</f>
        <v/>
      </c>
      <c r="P15" s="52" t="str">
        <f>IF(SEスキル状況!$U$11="✔","●","")</f>
        <v/>
      </c>
      <c r="Q15" s="52" t="str">
        <f>IF(SEスキル状況!$U$12="✔","●","")</f>
        <v/>
      </c>
      <c r="R15" s="52" t="str">
        <f>IF(SEスキル状況!$U$13="✔","●","")</f>
        <v/>
      </c>
      <c r="S15" s="52" t="str">
        <f>IF(SEスキル状況!$U$15="✔","●","")</f>
        <v/>
      </c>
      <c r="T15" s="52" t="str">
        <f>IF(SEスキル状況!$U$16="✔","●","")</f>
        <v/>
      </c>
      <c r="U15" s="52" t="str">
        <f>IF(SEスキル状況!$U$17="✔","●","")</f>
        <v/>
      </c>
      <c r="V15" s="52" t="str">
        <f>IF(SEスキル状況!$U$18="✔","●","")</f>
        <v/>
      </c>
      <c r="W15" s="52" t="str">
        <f>IF(SEスキル状況!$U$19="✔","●","")</f>
        <v/>
      </c>
      <c r="X15" s="52" t="str">
        <f>IF(SEスキル状況!$U$20="✔","●","")</f>
        <v/>
      </c>
      <c r="Y15" s="52" t="str">
        <f>IF(SEスキル状況!$U$21="✔","●","")</f>
        <v/>
      </c>
      <c r="Z15" s="52" t="str">
        <f>IF(SEスキル状況!$U$22="✔","●","")</f>
        <v/>
      </c>
      <c r="AA15" s="52" t="str">
        <f>IF(SEスキル状況!$U$23="✔","●","")</f>
        <v/>
      </c>
      <c r="AB15" s="52" t="str">
        <f>IF(SEスキル状況!$U$24="✔","●","")</f>
        <v/>
      </c>
      <c r="AC15" s="52" t="str">
        <f>IF(SEスキル状況!$U$25="✔","●","")</f>
        <v/>
      </c>
      <c r="AD15" s="52" t="str">
        <f>IF(SEスキル状況!$U$27="✔","●","")</f>
        <v/>
      </c>
      <c r="AE15" s="52" t="str">
        <f>IF(SEスキル状況!$U$28="✔","●","")</f>
        <v/>
      </c>
      <c r="AF15" s="52" t="str">
        <f>IF(SEスキル状況!$U$29="✔","●","")</f>
        <v/>
      </c>
      <c r="AG15" s="52" t="str">
        <f>IF(SEスキル状況!$U$30="✔","●","")</f>
        <v/>
      </c>
      <c r="AH15" s="52" t="str">
        <f>IF(SEスキル状況!$U$31="✔","●","")</f>
        <v/>
      </c>
      <c r="AI15" s="52" t="str">
        <f>IF(SEスキル状況!$U$33="✔","●","")</f>
        <v/>
      </c>
      <c r="AJ15" s="52" t="str">
        <f>IF(SEスキル状況!$U$34="✔","●","")</f>
        <v/>
      </c>
      <c r="AK15" s="52" t="str">
        <f>IF(SEスキル状況!$U$35="","",SEスキル状況!$U$35)</f>
        <v/>
      </c>
      <c r="AL15" s="52" t="str">
        <f>IF(SEスキル状況!$U$37="✔","●","")</f>
        <v/>
      </c>
      <c r="AM15" s="52" t="str">
        <f>IF(SEスキル状況!$U$38="✔","●","")</f>
        <v/>
      </c>
      <c r="AN15" s="52" t="str">
        <f>IF(SEスキル状況!$U$39="✔","●","")</f>
        <v/>
      </c>
      <c r="AO15" s="52" t="str">
        <f>IF(SEスキル状況!$U$40="✔","●","")</f>
        <v/>
      </c>
      <c r="AP15" s="52" t="str">
        <f>IF(SEスキル状況!$U$41="✔","●","")</f>
        <v/>
      </c>
      <c r="AQ15" s="52" t="str">
        <f>IF(SEスキル状況!$U$42="✔","●","")</f>
        <v/>
      </c>
      <c r="AR15" s="52" t="str">
        <f>IF(SEスキル状況!$U$43="✔","●","")</f>
        <v/>
      </c>
      <c r="AS15" s="52" t="str">
        <f>IF(SEスキル状況!$U$44="✔","●","")</f>
        <v/>
      </c>
      <c r="AT15" s="52" t="str">
        <f>IF(SEスキル状況!$U$45="✔","●","")</f>
        <v/>
      </c>
      <c r="AU15" s="52" t="str">
        <f>IF(SEスキル状況!$U$46="✔","●","")</f>
        <v/>
      </c>
      <c r="AV15" s="52" t="str">
        <f>IF(SEスキル状況!$U$47="✔","●","")</f>
        <v/>
      </c>
      <c r="AW15" s="52" t="str">
        <f>IF(SEスキル状況!$U$49="✔","●","")</f>
        <v/>
      </c>
      <c r="AX15" s="52" t="str">
        <f>IF(SEスキル状況!$U$50="✔","●","")</f>
        <v/>
      </c>
      <c r="AY15" s="52" t="str">
        <f>IF(SEスキル状況!$U$51="✔","●","")</f>
        <v/>
      </c>
      <c r="AZ15" s="52" t="str">
        <f>IF(SEスキル状況!$U$52="✔","●","")</f>
        <v/>
      </c>
      <c r="BA15" s="52" t="str">
        <f>IF(SEスキル状況!$U$53="✔","●","")</f>
        <v/>
      </c>
      <c r="BB15" s="52" t="str">
        <f>IF(SEスキル状況!$U$55="✔","●","")</f>
        <v/>
      </c>
      <c r="BC15" s="52" t="str">
        <f>IF(SEスキル状況!$U$56="✔","●","")</f>
        <v/>
      </c>
      <c r="BD15" s="52" t="str">
        <f>IF(SEスキル状況!$U$57="","",SEスキル状況!$U$57)</f>
        <v/>
      </c>
      <c r="BE15" s="52" t="str">
        <f>IF(SEスキル状況!$U$58="","",SEスキル状況!$U$58)</f>
        <v/>
      </c>
      <c r="BF15" s="52" t="str">
        <f>IF(SEスキル状況!$U$60="✔","●","")</f>
        <v/>
      </c>
      <c r="BG15" s="52" t="str">
        <f>IF(SEスキル状況!$U$61="✔","●","")</f>
        <v/>
      </c>
      <c r="BH15" s="52" t="str">
        <f>IF(SEスキル状況!$U$62="✔","●","")</f>
        <v/>
      </c>
      <c r="BI15" s="52" t="str">
        <f>IF(SEスキル状況!$U$63="✔","●","")</f>
        <v/>
      </c>
      <c r="BJ15" s="52" t="str">
        <f>IF(SEスキル状況!$U$64="✔","●","")</f>
        <v/>
      </c>
      <c r="BK15" s="52" t="str">
        <f>IF(SEスキル状況!$U$65="✔","●","")</f>
        <v/>
      </c>
      <c r="BL15" s="52" t="str">
        <f>IF(SEスキル状況!$U$66="✔","●","")</f>
        <v/>
      </c>
      <c r="BM15" s="52" t="str">
        <f>IF(SEスキル状況!$U$67="✔","●","")</f>
        <v/>
      </c>
      <c r="BN15" s="52" t="str">
        <f>IF(SEスキル状況!$U$69="✔","●","")</f>
        <v/>
      </c>
      <c r="BO15" s="52" t="str">
        <f>IF(SEスキル状況!$U$70="✔","●","")</f>
        <v/>
      </c>
      <c r="BP15" s="52" t="str">
        <f>IF(SEスキル状況!$U$71="✔","●","")</f>
        <v/>
      </c>
      <c r="BQ15" s="52" t="str">
        <f>IF(SEスキル状況!$U$72="✔","●","")</f>
        <v/>
      </c>
      <c r="BR15" s="52" t="str">
        <f>IF(SEスキル状況!$U$73="✔","●","")</f>
        <v/>
      </c>
      <c r="BS15" s="52" t="str">
        <f>IF(SEスキル状況!$U$74="✔","●","")</f>
        <v/>
      </c>
      <c r="BT15" s="52" t="str">
        <f>IF(SEスキル状況!$U$75="✔","●","")</f>
        <v/>
      </c>
      <c r="BU15" s="52" t="str">
        <f>IF(SEスキル状況!$U$76="✔","●","")</f>
        <v/>
      </c>
      <c r="BV15" s="52" t="str">
        <f>IF(SEスキル状況!$U$77="✔","●","")</f>
        <v/>
      </c>
      <c r="BW15" s="52" t="str">
        <f>IF(SEスキル状況!$U$78="✔","●","")</f>
        <v/>
      </c>
      <c r="BX15" s="52" t="str">
        <f>IF(SEスキル状況!$U$79="✔","●","")</f>
        <v/>
      </c>
      <c r="BY15" s="52" t="str">
        <f>IF(SEスキル状況!$U$81="✔","●","")</f>
        <v/>
      </c>
      <c r="BZ15" s="52" t="str">
        <f>IF(SEスキル状況!$U$82="✔","●","")</f>
        <v/>
      </c>
      <c r="CA15" s="52" t="str">
        <f>IF(SEスキル状況!$U$83="✔","●","")</f>
        <v/>
      </c>
      <c r="CB15" s="52" t="str">
        <f>IF(SEスキル状況!$U$84="✔","●","")</f>
        <v/>
      </c>
      <c r="CC15" s="52" t="str">
        <f>IF(SEスキル状況!$U$85="✔","●","")</f>
        <v/>
      </c>
      <c r="CD15" s="52" t="str">
        <f>IF(SEスキル状況!$U$86="✔","●","")</f>
        <v/>
      </c>
      <c r="CE15" s="52" t="str">
        <f>IF(SEスキル状況!$U$87="✔","●","")</f>
        <v/>
      </c>
      <c r="CF15" s="52" t="str">
        <f>IF(SEスキル状況!$U$88="✔","●","")</f>
        <v/>
      </c>
      <c r="CG15" s="52" t="str">
        <f>IF(SEスキル状況!$U$89="✔","●","")</f>
        <v/>
      </c>
      <c r="CH15" s="52" t="str">
        <f>IF(SEスキル状況!$U$90="✔","●","")</f>
        <v/>
      </c>
      <c r="CI15" s="52" t="str">
        <f>IF(SEスキル状況!$U$92="✔","●","")</f>
        <v/>
      </c>
      <c r="CJ15" s="52" t="str">
        <f>IF(SEスキル状況!$U$93="✔","●","")</f>
        <v/>
      </c>
      <c r="CK15" s="52" t="str">
        <f>IF(SEスキル状況!$U$94="✔","●","")</f>
        <v/>
      </c>
      <c r="CL15" s="52" t="str">
        <f>IF(SEスキル状況!$U$95="✔","●","")</f>
        <v/>
      </c>
      <c r="CM15" s="52" t="str">
        <f>IF(SEスキル状況!$U$96="✔","●","")</f>
        <v/>
      </c>
      <c r="CN15" s="52" t="str">
        <f>IF(SEスキル状況!$U$97="✔","●","")</f>
        <v/>
      </c>
      <c r="CO15" s="52" t="str">
        <f>IF(SEスキル状況!$U$98="✔","●","")</f>
        <v/>
      </c>
      <c r="CP15" s="52" t="str">
        <f>IF(SEスキル状況!$U$99="✔","●","")</f>
        <v/>
      </c>
      <c r="CQ15" s="52" t="str">
        <f>IF(SEスキル状況!$U$100="✔","●","")</f>
        <v/>
      </c>
      <c r="CR15" s="52" t="str">
        <f>IF(SEスキル状況!$U$101="✔","●","")</f>
        <v/>
      </c>
      <c r="CS15" s="52" t="str">
        <f>IF(SEスキル状況!$U$102="✔","●","")</f>
        <v/>
      </c>
      <c r="CT15" s="52" t="str">
        <f>IF(SEスキル状況!$U$103="✔","●","")</f>
        <v/>
      </c>
      <c r="CU15" s="52" t="str">
        <f>IF(SEスキル状況!$U$104="✔","●","")</f>
        <v/>
      </c>
      <c r="CV15" s="52" t="str">
        <f>IF(SEスキル状況!$U$105="✔","●","")</f>
        <v/>
      </c>
      <c r="CW15" s="52" t="str">
        <f>IF(SEスキル状況!$U$106="✔","●","")</f>
        <v/>
      </c>
      <c r="CX15" s="52" t="str">
        <f>IF(SEスキル状況!$U$107="✔","●","")</f>
        <v/>
      </c>
      <c r="CY15" s="52" t="str">
        <f>IF(SEスキル状況!$U$108="✔","●","")</f>
        <v/>
      </c>
      <c r="CZ15" s="52" t="str">
        <f>IF(SEスキル状況!$U$109="✔","●","")</f>
        <v/>
      </c>
      <c r="DA15" s="52" t="str">
        <f>IF(SEスキル状況!$U$110="✔","●","")</f>
        <v/>
      </c>
      <c r="DB15" s="52" t="str">
        <f>IF(SEスキル状況!$U$111="✔","●","")</f>
        <v/>
      </c>
      <c r="DC15" s="52" t="str">
        <f>IF(SEスキル状況!$U$112="✔","●","")</f>
        <v/>
      </c>
      <c r="DD15" s="52" t="str">
        <f>IF(SEスキル状況!$U$113="✔","●","")</f>
        <v/>
      </c>
      <c r="DE15" s="52" t="str">
        <f>IF(SEスキル状況!$U$114="✔","●","")</f>
        <v/>
      </c>
      <c r="DF15" s="52" t="str">
        <f>IF(SEスキル状況!$U$115="","",SEスキル状況!$U$115)</f>
        <v/>
      </c>
      <c r="DG15" s="52" t="str">
        <f>SEスキル状況!$U$116</f>
        <v>選択ください</v>
      </c>
      <c r="DH15" s="33" t="s">
        <v>247</v>
      </c>
    </row>
    <row r="16" spans="1:112" ht="15" customHeight="1" x14ac:dyDescent="0.25">
      <c r="B16" s="45">
        <v>10</v>
      </c>
      <c r="C16" s="46"/>
      <c r="D16" s="46" t="str">
        <f>SEスキル状況!$C$3</f>
        <v>株式会社○○○○○</v>
      </c>
      <c r="E16" s="46" t="str">
        <f>SEスキル状況!$W$6</f>
        <v>SE10</v>
      </c>
      <c r="F16" s="46" t="str">
        <f>SEスキル状況!$W$7</f>
        <v>選択ください</v>
      </c>
      <c r="G16" s="47" t="str">
        <f>SEスキル状況!$W$8</f>
        <v>選択ください</v>
      </c>
      <c r="H16" s="48" t="str">
        <f t="shared" si="3"/>
        <v/>
      </c>
      <c r="I16" s="48" t="str">
        <f t="shared" si="0"/>
        <v/>
      </c>
      <c r="J16" s="48" t="str">
        <f t="shared" si="1"/>
        <v/>
      </c>
      <c r="K16" s="48" t="str">
        <f t="shared" si="2"/>
        <v/>
      </c>
      <c r="L16" s="48" t="str">
        <f t="shared" si="4"/>
        <v/>
      </c>
      <c r="M16" s="48" t="str">
        <f t="shared" si="5"/>
        <v/>
      </c>
      <c r="N16" s="52" t="str">
        <f>IF(SEスキル状況!$W$9="✔","●","")</f>
        <v/>
      </c>
      <c r="O16" s="52" t="str">
        <f>IF(SEスキル状況!$W$10="✔","●","")</f>
        <v/>
      </c>
      <c r="P16" s="52" t="str">
        <f>IF(SEスキル状況!$W$11="✔","●","")</f>
        <v/>
      </c>
      <c r="Q16" s="52" t="str">
        <f>IF(SEスキル状況!$W$12="✔","●","")</f>
        <v/>
      </c>
      <c r="R16" s="52" t="str">
        <f>IF(SEスキル状況!$W$13="✔","●","")</f>
        <v/>
      </c>
      <c r="S16" s="52" t="str">
        <f>IF(SEスキル状況!$W$15="✔","●","")</f>
        <v/>
      </c>
      <c r="T16" s="52" t="str">
        <f>IF(SEスキル状況!$W$16="✔","●","")</f>
        <v/>
      </c>
      <c r="U16" s="52" t="str">
        <f>IF(SEスキル状況!$W$17="✔","●","")</f>
        <v/>
      </c>
      <c r="V16" s="52" t="str">
        <f>IF(SEスキル状況!$W$18="✔","●","")</f>
        <v/>
      </c>
      <c r="W16" s="52" t="str">
        <f>IF(SEスキル状況!$W$19="✔","●","")</f>
        <v/>
      </c>
      <c r="X16" s="52" t="str">
        <f>IF(SEスキル状況!$W$20="✔","●","")</f>
        <v/>
      </c>
      <c r="Y16" s="52" t="str">
        <f>IF(SEスキル状況!$W$21="✔","●","")</f>
        <v/>
      </c>
      <c r="Z16" s="52" t="str">
        <f>IF(SEスキル状況!$W$22="✔","●","")</f>
        <v/>
      </c>
      <c r="AA16" s="52" t="str">
        <f>IF(SEスキル状況!$W$23="✔","●","")</f>
        <v/>
      </c>
      <c r="AB16" s="52" t="str">
        <f>IF(SEスキル状況!$W$24="✔","●","")</f>
        <v/>
      </c>
      <c r="AC16" s="52" t="str">
        <f>IF(SEスキル状況!$W$25="✔","●","")</f>
        <v/>
      </c>
      <c r="AD16" s="52" t="str">
        <f>IF(SEスキル状況!$W$27="✔","●","")</f>
        <v/>
      </c>
      <c r="AE16" s="52" t="str">
        <f>IF(SEスキル状況!$W$28="✔","●","")</f>
        <v/>
      </c>
      <c r="AF16" s="52" t="str">
        <f>IF(SEスキル状況!$W$29="✔","●","")</f>
        <v/>
      </c>
      <c r="AG16" s="52" t="str">
        <f>IF(SEスキル状況!$W$30="✔","●","")</f>
        <v/>
      </c>
      <c r="AH16" s="52" t="str">
        <f>IF(SEスキル状況!$W$31="✔","●","")</f>
        <v/>
      </c>
      <c r="AI16" s="52" t="str">
        <f>IF(SEスキル状況!$W$33="✔","●","")</f>
        <v/>
      </c>
      <c r="AJ16" s="52" t="str">
        <f>IF(SEスキル状況!$W$34="✔","●","")</f>
        <v/>
      </c>
      <c r="AK16" s="52" t="str">
        <f>IF(SEスキル状況!$W$35="","",SEスキル状況!$W$35)</f>
        <v/>
      </c>
      <c r="AL16" s="52" t="str">
        <f>IF(SEスキル状況!$W$37="✔","●","")</f>
        <v/>
      </c>
      <c r="AM16" s="52" t="str">
        <f>IF(SEスキル状況!$W$38="✔","●","")</f>
        <v/>
      </c>
      <c r="AN16" s="52" t="str">
        <f>IF(SEスキル状況!$W$39="✔","●","")</f>
        <v/>
      </c>
      <c r="AO16" s="52" t="str">
        <f>IF(SEスキル状況!$W$40="✔","●","")</f>
        <v/>
      </c>
      <c r="AP16" s="52" t="str">
        <f>IF(SEスキル状況!$W$41="✔","●","")</f>
        <v/>
      </c>
      <c r="AQ16" s="52" t="str">
        <f>IF(SEスキル状況!$W$42="✔","●","")</f>
        <v/>
      </c>
      <c r="AR16" s="52" t="str">
        <f>IF(SEスキル状況!$W$43="✔","●","")</f>
        <v/>
      </c>
      <c r="AS16" s="52" t="str">
        <f>IF(SEスキル状況!$W$44="✔","●","")</f>
        <v/>
      </c>
      <c r="AT16" s="52" t="str">
        <f>IF(SEスキル状況!$W$45="✔","●","")</f>
        <v/>
      </c>
      <c r="AU16" s="52" t="str">
        <f>IF(SEスキル状況!$W$46="✔","●","")</f>
        <v/>
      </c>
      <c r="AV16" s="52" t="str">
        <f>IF(SEスキル状況!$W$47="✔","●","")</f>
        <v/>
      </c>
      <c r="AW16" s="52" t="str">
        <f>IF(SEスキル状況!$W$49="✔","●","")</f>
        <v/>
      </c>
      <c r="AX16" s="52" t="str">
        <f>IF(SEスキル状況!$W$50="✔","●","")</f>
        <v/>
      </c>
      <c r="AY16" s="52" t="str">
        <f>IF(SEスキル状況!$W$51="✔","●","")</f>
        <v/>
      </c>
      <c r="AZ16" s="52" t="str">
        <f>IF(SEスキル状況!$W$52="✔","●","")</f>
        <v/>
      </c>
      <c r="BA16" s="52" t="str">
        <f>IF(SEスキル状況!$W$53="✔","●","")</f>
        <v/>
      </c>
      <c r="BB16" s="52" t="str">
        <f>IF(SEスキル状況!$W$55="✔","●","")</f>
        <v/>
      </c>
      <c r="BC16" s="52" t="str">
        <f>IF(SEスキル状況!$W$56="✔","●","")</f>
        <v/>
      </c>
      <c r="BD16" s="52" t="str">
        <f>IF(SEスキル状況!$W$57="","",SEスキル状況!$W$57)</f>
        <v/>
      </c>
      <c r="BE16" s="52" t="str">
        <f>IF(SEスキル状況!$W$58="","",SEスキル状況!$W$58)</f>
        <v/>
      </c>
      <c r="BF16" s="52" t="str">
        <f>IF(SEスキル状況!$W$60="✔","●","")</f>
        <v/>
      </c>
      <c r="BG16" s="52" t="str">
        <f>IF(SEスキル状況!$W$61="✔","●","")</f>
        <v/>
      </c>
      <c r="BH16" s="52" t="str">
        <f>IF(SEスキル状況!$W$62="✔","●","")</f>
        <v/>
      </c>
      <c r="BI16" s="52" t="str">
        <f>IF(SEスキル状況!$W$63="✔","●","")</f>
        <v/>
      </c>
      <c r="BJ16" s="52" t="str">
        <f>IF(SEスキル状況!$W$64="✔","●","")</f>
        <v/>
      </c>
      <c r="BK16" s="52" t="str">
        <f>IF(SEスキル状況!$W$65="✔","●","")</f>
        <v/>
      </c>
      <c r="BL16" s="52" t="str">
        <f>IF(SEスキル状況!$W$66="✔","●","")</f>
        <v/>
      </c>
      <c r="BM16" s="52" t="str">
        <f>IF(SEスキル状況!$W$67="✔","●","")</f>
        <v/>
      </c>
      <c r="BN16" s="52" t="str">
        <f>IF(SEスキル状況!$W$69="✔","●","")</f>
        <v/>
      </c>
      <c r="BO16" s="52" t="str">
        <f>IF(SEスキル状況!$W$70="✔","●","")</f>
        <v/>
      </c>
      <c r="BP16" s="52" t="str">
        <f>IF(SEスキル状況!$W$71="✔","●","")</f>
        <v/>
      </c>
      <c r="BQ16" s="52" t="str">
        <f>IF(SEスキル状況!$W$72="✔","●","")</f>
        <v/>
      </c>
      <c r="BR16" s="52" t="str">
        <f>IF(SEスキル状況!$W$73="✔","●","")</f>
        <v/>
      </c>
      <c r="BS16" s="52" t="str">
        <f>IF(SEスキル状況!$W$74="✔","●","")</f>
        <v/>
      </c>
      <c r="BT16" s="52" t="str">
        <f>IF(SEスキル状況!$W$75="✔","●","")</f>
        <v/>
      </c>
      <c r="BU16" s="52" t="str">
        <f>IF(SEスキル状況!$W$76="✔","●","")</f>
        <v/>
      </c>
      <c r="BV16" s="52" t="str">
        <f>IF(SEスキル状況!$W$77="✔","●","")</f>
        <v/>
      </c>
      <c r="BW16" s="52" t="str">
        <f>IF(SEスキル状況!$W$78="✔","●","")</f>
        <v/>
      </c>
      <c r="BX16" s="52" t="str">
        <f>IF(SEスキル状況!$W$79="✔","●","")</f>
        <v/>
      </c>
      <c r="BY16" s="52" t="str">
        <f>IF(SEスキル状況!$W$81="✔","●","")</f>
        <v/>
      </c>
      <c r="BZ16" s="52" t="str">
        <f>IF(SEスキル状況!$W$82="✔","●","")</f>
        <v/>
      </c>
      <c r="CA16" s="52" t="str">
        <f>IF(SEスキル状況!$W$83="✔","●","")</f>
        <v/>
      </c>
      <c r="CB16" s="52" t="str">
        <f>IF(SEスキル状況!$W$84="✔","●","")</f>
        <v/>
      </c>
      <c r="CC16" s="52" t="str">
        <f>IF(SEスキル状況!$W$85="✔","●","")</f>
        <v/>
      </c>
      <c r="CD16" s="52" t="str">
        <f>IF(SEスキル状況!$W$86="✔","●","")</f>
        <v/>
      </c>
      <c r="CE16" s="52" t="str">
        <f>IF(SEスキル状況!$W$87="✔","●","")</f>
        <v/>
      </c>
      <c r="CF16" s="52" t="str">
        <f>IF(SEスキル状況!$W$88="✔","●","")</f>
        <v/>
      </c>
      <c r="CG16" s="52" t="str">
        <f>IF(SEスキル状況!$W$89="✔","●","")</f>
        <v/>
      </c>
      <c r="CH16" s="52" t="str">
        <f>IF(SEスキル状況!$W$90="✔","●","")</f>
        <v/>
      </c>
      <c r="CI16" s="52" t="str">
        <f>IF(SEスキル状況!$W$92="✔","●","")</f>
        <v/>
      </c>
      <c r="CJ16" s="52" t="str">
        <f>IF(SEスキル状況!$W$93="✔","●","")</f>
        <v/>
      </c>
      <c r="CK16" s="52" t="str">
        <f>IF(SEスキル状況!$W$94="✔","●","")</f>
        <v/>
      </c>
      <c r="CL16" s="52" t="str">
        <f>IF(SEスキル状況!$W$95="✔","●","")</f>
        <v/>
      </c>
      <c r="CM16" s="52" t="str">
        <f>IF(SEスキル状況!$W$96="✔","●","")</f>
        <v/>
      </c>
      <c r="CN16" s="52" t="str">
        <f>IF(SEスキル状況!$W$97="✔","●","")</f>
        <v/>
      </c>
      <c r="CO16" s="52" t="str">
        <f>IF(SEスキル状況!$W$98="✔","●","")</f>
        <v/>
      </c>
      <c r="CP16" s="52" t="str">
        <f>IF(SEスキル状況!$W$99="✔","●","")</f>
        <v/>
      </c>
      <c r="CQ16" s="52" t="str">
        <f>IF(SEスキル状況!$W$100="✔","●","")</f>
        <v/>
      </c>
      <c r="CR16" s="52" t="str">
        <f>IF(SEスキル状況!$W$101="✔","●","")</f>
        <v/>
      </c>
      <c r="CS16" s="52" t="str">
        <f>IF(SEスキル状況!$W$102="✔","●","")</f>
        <v/>
      </c>
      <c r="CT16" s="52" t="str">
        <f>IF(SEスキル状況!$W$103="✔","●","")</f>
        <v/>
      </c>
      <c r="CU16" s="52" t="str">
        <f>IF(SEスキル状況!$W$104="✔","●","")</f>
        <v/>
      </c>
      <c r="CV16" s="52" t="str">
        <f>IF(SEスキル状況!$W$105="✔","●","")</f>
        <v/>
      </c>
      <c r="CW16" s="52" t="str">
        <f>IF(SEスキル状況!$W$106="✔","●","")</f>
        <v/>
      </c>
      <c r="CX16" s="52" t="str">
        <f>IF(SEスキル状況!$W$107="✔","●","")</f>
        <v/>
      </c>
      <c r="CY16" s="52" t="str">
        <f>IF(SEスキル状況!$W$108="✔","●","")</f>
        <v/>
      </c>
      <c r="CZ16" s="52" t="str">
        <f>IF(SEスキル状況!$W$109="✔","●","")</f>
        <v/>
      </c>
      <c r="DA16" s="52" t="str">
        <f>IF(SEスキル状況!$W$110="✔","●","")</f>
        <v/>
      </c>
      <c r="DB16" s="52" t="str">
        <f>IF(SEスキル状況!$W$111="✔","●","")</f>
        <v/>
      </c>
      <c r="DC16" s="52" t="str">
        <f>IF(SEスキル状況!$W$112="✔","●","")</f>
        <v/>
      </c>
      <c r="DD16" s="52" t="str">
        <f>IF(SEスキル状況!$W$113="✔","●","")</f>
        <v/>
      </c>
      <c r="DE16" s="52" t="str">
        <f>IF(SEスキル状況!$W$114="✔","●","")</f>
        <v/>
      </c>
      <c r="DF16" s="52" t="str">
        <f>IF(SEスキル状況!$W$115="","",SEスキル状況!$W$115)</f>
        <v/>
      </c>
      <c r="DG16" s="52" t="str">
        <f>SEスキル状況!$W$116</f>
        <v>選択ください</v>
      </c>
      <c r="DH16" s="33" t="s">
        <v>247</v>
      </c>
    </row>
    <row r="17" spans="2:112" ht="15" customHeight="1" x14ac:dyDescent="0.25">
      <c r="B17" s="45">
        <v>11</v>
      </c>
      <c r="C17" s="46"/>
      <c r="D17" s="46" t="str">
        <f>SEスキル状況!$C$3</f>
        <v>株式会社○○○○○</v>
      </c>
      <c r="E17" s="46" t="str">
        <f>SEスキル状況!$Y$6</f>
        <v>SE11</v>
      </c>
      <c r="F17" s="46" t="str">
        <f>SEスキル状況!$Y$7</f>
        <v>選択ください</v>
      </c>
      <c r="G17" s="47" t="str">
        <f>SEスキル状況!$Y$8</f>
        <v>選択ください</v>
      </c>
      <c r="H17" s="48" t="str">
        <f t="shared" si="3"/>
        <v/>
      </c>
      <c r="I17" s="48" t="str">
        <f t="shared" si="0"/>
        <v/>
      </c>
      <c r="J17" s="48" t="str">
        <f t="shared" si="1"/>
        <v/>
      </c>
      <c r="K17" s="48" t="str">
        <f t="shared" si="2"/>
        <v/>
      </c>
      <c r="L17" s="48" t="str">
        <f t="shared" si="4"/>
        <v/>
      </c>
      <c r="M17" s="48" t="str">
        <f t="shared" si="5"/>
        <v/>
      </c>
      <c r="N17" s="52" t="str">
        <f>IF(SEスキル状況!$Y$9="✔","●","")</f>
        <v/>
      </c>
      <c r="O17" s="52" t="str">
        <f>IF(SEスキル状況!$Y$10="✔","●","")</f>
        <v/>
      </c>
      <c r="P17" s="52" t="str">
        <f>IF(SEスキル状況!$Y$11="✔","●","")</f>
        <v/>
      </c>
      <c r="Q17" s="52" t="str">
        <f>IF(SEスキル状況!$Y$12="✔","●","")</f>
        <v/>
      </c>
      <c r="R17" s="52" t="str">
        <f>IF(SEスキル状況!$Y$13="✔","●","")</f>
        <v/>
      </c>
      <c r="S17" s="52" t="str">
        <f>IF(SEスキル状況!$Y$15="✔","●","")</f>
        <v/>
      </c>
      <c r="T17" s="52" t="str">
        <f>IF(SEスキル状況!$Y$16="✔","●","")</f>
        <v/>
      </c>
      <c r="U17" s="52" t="str">
        <f>IF(SEスキル状況!$Y$17="✔","●","")</f>
        <v/>
      </c>
      <c r="V17" s="52" t="str">
        <f>IF(SEスキル状況!$Y$18="✔","●","")</f>
        <v/>
      </c>
      <c r="W17" s="52" t="str">
        <f>IF(SEスキル状況!$Y$19="✔","●","")</f>
        <v/>
      </c>
      <c r="X17" s="52" t="str">
        <f>IF(SEスキル状況!$Y$20="✔","●","")</f>
        <v/>
      </c>
      <c r="Y17" s="52" t="str">
        <f>IF(SEスキル状況!$Y$21="✔","●","")</f>
        <v/>
      </c>
      <c r="Z17" s="52" t="str">
        <f>IF(SEスキル状況!$Y$22="✔","●","")</f>
        <v/>
      </c>
      <c r="AA17" s="52" t="str">
        <f>IF(SEスキル状況!$Y$23="✔","●","")</f>
        <v/>
      </c>
      <c r="AB17" s="52" t="str">
        <f>IF(SEスキル状況!$Y$24="✔","●","")</f>
        <v/>
      </c>
      <c r="AC17" s="52" t="str">
        <f>IF(SEスキル状況!$Y$25="✔","●","")</f>
        <v/>
      </c>
      <c r="AD17" s="52" t="str">
        <f>IF(SEスキル状況!$Y$27="✔","●","")</f>
        <v/>
      </c>
      <c r="AE17" s="52" t="str">
        <f>IF(SEスキル状況!$Y$28="✔","●","")</f>
        <v/>
      </c>
      <c r="AF17" s="52" t="str">
        <f>IF(SEスキル状況!$Y$29="✔","●","")</f>
        <v/>
      </c>
      <c r="AG17" s="52" t="str">
        <f>IF(SEスキル状況!$Y$30="✔","●","")</f>
        <v/>
      </c>
      <c r="AH17" s="52" t="str">
        <f>IF(SEスキル状況!$Y$31="✔","●","")</f>
        <v/>
      </c>
      <c r="AI17" s="52" t="str">
        <f>IF(SEスキル状況!$Y$33="✔","●","")</f>
        <v/>
      </c>
      <c r="AJ17" s="52" t="str">
        <f>IF(SEスキル状況!$Y$34="✔","●","")</f>
        <v/>
      </c>
      <c r="AK17" s="52" t="str">
        <f>IF(SEスキル状況!$Y$35="","",SEスキル状況!$Y$35)</f>
        <v/>
      </c>
      <c r="AL17" s="52" t="str">
        <f>IF(SEスキル状況!$Y$37="✔","●","")</f>
        <v/>
      </c>
      <c r="AM17" s="52" t="str">
        <f>IF(SEスキル状況!$Y$38="✔","●","")</f>
        <v/>
      </c>
      <c r="AN17" s="52" t="str">
        <f>IF(SEスキル状況!$Y$39="✔","●","")</f>
        <v/>
      </c>
      <c r="AO17" s="52" t="str">
        <f>IF(SEスキル状況!$Y$40="✔","●","")</f>
        <v/>
      </c>
      <c r="AP17" s="52" t="str">
        <f>IF(SEスキル状況!$Y$41="✔","●","")</f>
        <v/>
      </c>
      <c r="AQ17" s="52" t="str">
        <f>IF(SEスキル状況!$Y$42="✔","●","")</f>
        <v/>
      </c>
      <c r="AR17" s="52" t="str">
        <f>IF(SEスキル状況!$Y$43="✔","●","")</f>
        <v/>
      </c>
      <c r="AS17" s="52" t="str">
        <f>IF(SEスキル状況!$Y$44="✔","●","")</f>
        <v/>
      </c>
      <c r="AT17" s="52" t="str">
        <f>IF(SEスキル状況!$Y$45="✔","●","")</f>
        <v/>
      </c>
      <c r="AU17" s="52" t="str">
        <f>IF(SEスキル状況!$Y$46="✔","●","")</f>
        <v/>
      </c>
      <c r="AV17" s="52" t="str">
        <f>IF(SEスキル状況!$Y$47="✔","●","")</f>
        <v/>
      </c>
      <c r="AW17" s="52" t="str">
        <f>IF(SEスキル状況!$Y$49="✔","●","")</f>
        <v/>
      </c>
      <c r="AX17" s="52" t="str">
        <f>IF(SEスキル状況!$Y$50="✔","●","")</f>
        <v/>
      </c>
      <c r="AY17" s="52" t="str">
        <f>IF(SEスキル状況!$Y$51="✔","●","")</f>
        <v/>
      </c>
      <c r="AZ17" s="52" t="str">
        <f>IF(SEスキル状況!$Y$52="✔","●","")</f>
        <v/>
      </c>
      <c r="BA17" s="52" t="str">
        <f>IF(SEスキル状況!$Y$53="✔","●","")</f>
        <v/>
      </c>
      <c r="BB17" s="52" t="str">
        <f>IF(SEスキル状況!$Y$55="✔","●","")</f>
        <v/>
      </c>
      <c r="BC17" s="52" t="str">
        <f>IF(SEスキル状況!$Y$56="✔","●","")</f>
        <v/>
      </c>
      <c r="BD17" s="52" t="str">
        <f>IF(SEスキル状況!$Y$57="","",SEスキル状況!$Y$57)</f>
        <v/>
      </c>
      <c r="BE17" s="52" t="str">
        <f>IF(SEスキル状況!$Y$58="","",SEスキル状況!$Y$58)</f>
        <v/>
      </c>
      <c r="BF17" s="52" t="str">
        <f>IF(SEスキル状況!$Y$60="✔","●","")</f>
        <v/>
      </c>
      <c r="BG17" s="52" t="str">
        <f>IF(SEスキル状況!$Y$61="✔","●","")</f>
        <v/>
      </c>
      <c r="BH17" s="52" t="str">
        <f>IF(SEスキル状況!$Y$62="✔","●","")</f>
        <v/>
      </c>
      <c r="BI17" s="52" t="str">
        <f>IF(SEスキル状況!$Y$63="✔","●","")</f>
        <v/>
      </c>
      <c r="BJ17" s="52" t="str">
        <f>IF(SEスキル状況!$Y$64="✔","●","")</f>
        <v/>
      </c>
      <c r="BK17" s="52" t="str">
        <f>IF(SEスキル状況!$Y$65="✔","●","")</f>
        <v/>
      </c>
      <c r="BL17" s="52" t="str">
        <f>IF(SEスキル状況!$Y$66="✔","●","")</f>
        <v/>
      </c>
      <c r="BM17" s="52" t="str">
        <f>IF(SEスキル状況!$Y$67="✔","●","")</f>
        <v/>
      </c>
      <c r="BN17" s="52" t="str">
        <f>IF(SEスキル状況!$Y$69="✔","●","")</f>
        <v/>
      </c>
      <c r="BO17" s="52" t="str">
        <f>IF(SEスキル状況!$Y$70="✔","●","")</f>
        <v/>
      </c>
      <c r="BP17" s="52" t="str">
        <f>IF(SEスキル状況!$Y$71="✔","●","")</f>
        <v/>
      </c>
      <c r="BQ17" s="52" t="str">
        <f>IF(SEスキル状況!$Y$72="✔","●","")</f>
        <v/>
      </c>
      <c r="BR17" s="52" t="str">
        <f>IF(SEスキル状況!$Y$73="✔","●","")</f>
        <v/>
      </c>
      <c r="BS17" s="52" t="str">
        <f>IF(SEスキル状況!$Y$74="✔","●","")</f>
        <v/>
      </c>
      <c r="BT17" s="52" t="str">
        <f>IF(SEスキル状況!$Y$75="✔","●","")</f>
        <v/>
      </c>
      <c r="BU17" s="52" t="str">
        <f>IF(SEスキル状況!$Y$76="✔","●","")</f>
        <v/>
      </c>
      <c r="BV17" s="52" t="str">
        <f>IF(SEスキル状況!$Y$77="✔","●","")</f>
        <v/>
      </c>
      <c r="BW17" s="52" t="str">
        <f>IF(SEスキル状況!$Y$78="✔","●","")</f>
        <v/>
      </c>
      <c r="BX17" s="52" t="str">
        <f>IF(SEスキル状況!$Y$79="✔","●","")</f>
        <v/>
      </c>
      <c r="BY17" s="52" t="str">
        <f>IF(SEスキル状況!$Y$81="✔","●","")</f>
        <v/>
      </c>
      <c r="BZ17" s="52" t="str">
        <f>IF(SEスキル状況!$Y$82="✔","●","")</f>
        <v/>
      </c>
      <c r="CA17" s="52" t="str">
        <f>IF(SEスキル状況!$Y$83="✔","●","")</f>
        <v/>
      </c>
      <c r="CB17" s="52" t="str">
        <f>IF(SEスキル状況!$Y$84="✔","●","")</f>
        <v/>
      </c>
      <c r="CC17" s="52" t="str">
        <f>IF(SEスキル状況!$Y$85="✔","●","")</f>
        <v/>
      </c>
      <c r="CD17" s="52" t="str">
        <f>IF(SEスキル状況!$Y$86="✔","●","")</f>
        <v/>
      </c>
      <c r="CE17" s="52" t="str">
        <f>IF(SEスキル状況!$Y$87="✔","●","")</f>
        <v/>
      </c>
      <c r="CF17" s="52" t="str">
        <f>IF(SEスキル状況!$Y$88="✔","●","")</f>
        <v/>
      </c>
      <c r="CG17" s="52" t="str">
        <f>IF(SEスキル状況!$Y$89="✔","●","")</f>
        <v/>
      </c>
      <c r="CH17" s="52" t="str">
        <f>IF(SEスキル状況!$Y$90="✔","●","")</f>
        <v/>
      </c>
      <c r="CI17" s="52" t="str">
        <f>IF(SEスキル状況!$Y$92="✔","●","")</f>
        <v/>
      </c>
      <c r="CJ17" s="52" t="str">
        <f>IF(SEスキル状況!$Y$93="✔","●","")</f>
        <v/>
      </c>
      <c r="CK17" s="52" t="str">
        <f>IF(SEスキル状況!$Y$94="✔","●","")</f>
        <v/>
      </c>
      <c r="CL17" s="52" t="str">
        <f>IF(SEスキル状況!$Y$95="✔","●","")</f>
        <v/>
      </c>
      <c r="CM17" s="52" t="str">
        <f>IF(SEスキル状況!$Y$96="✔","●","")</f>
        <v/>
      </c>
      <c r="CN17" s="52" t="str">
        <f>IF(SEスキル状況!$Y$97="✔","●","")</f>
        <v/>
      </c>
      <c r="CO17" s="52" t="str">
        <f>IF(SEスキル状況!$Y$98="✔","●","")</f>
        <v/>
      </c>
      <c r="CP17" s="52" t="str">
        <f>IF(SEスキル状況!$Y$99="✔","●","")</f>
        <v/>
      </c>
      <c r="CQ17" s="52" t="str">
        <f>IF(SEスキル状況!$Y$100="✔","●","")</f>
        <v/>
      </c>
      <c r="CR17" s="52" t="str">
        <f>IF(SEスキル状況!$Y$101="✔","●","")</f>
        <v/>
      </c>
      <c r="CS17" s="52" t="str">
        <f>IF(SEスキル状況!$Y$102="✔","●","")</f>
        <v/>
      </c>
      <c r="CT17" s="52" t="str">
        <f>IF(SEスキル状況!$Y$103="✔","●","")</f>
        <v/>
      </c>
      <c r="CU17" s="52" t="str">
        <f>IF(SEスキル状況!$Y$104="✔","●","")</f>
        <v/>
      </c>
      <c r="CV17" s="52" t="str">
        <f>IF(SEスキル状況!$Y$105="✔","●","")</f>
        <v/>
      </c>
      <c r="CW17" s="52" t="str">
        <f>IF(SEスキル状況!$Y$106="✔","●","")</f>
        <v/>
      </c>
      <c r="CX17" s="52" t="str">
        <f>IF(SEスキル状況!$Y$107="✔","●","")</f>
        <v/>
      </c>
      <c r="CY17" s="52" t="str">
        <f>IF(SEスキル状況!$Y$108="✔","●","")</f>
        <v/>
      </c>
      <c r="CZ17" s="52" t="str">
        <f>IF(SEスキル状況!$Y$109="✔","●","")</f>
        <v/>
      </c>
      <c r="DA17" s="52" t="str">
        <f>IF(SEスキル状況!$Y$110="✔","●","")</f>
        <v/>
      </c>
      <c r="DB17" s="52" t="str">
        <f>IF(SEスキル状況!$Y$111="✔","●","")</f>
        <v/>
      </c>
      <c r="DC17" s="52" t="str">
        <f>IF(SEスキル状況!$Y$112="✔","●","")</f>
        <v/>
      </c>
      <c r="DD17" s="52" t="str">
        <f>IF(SEスキル状況!$Y$113="✔","●","")</f>
        <v/>
      </c>
      <c r="DE17" s="52" t="str">
        <f>IF(SEスキル状況!$Y$114="✔","●","")</f>
        <v/>
      </c>
      <c r="DF17" s="52" t="str">
        <f>IF(SEスキル状況!$Y$115="","",SEスキル状況!$Y$115)</f>
        <v/>
      </c>
      <c r="DG17" s="52" t="str">
        <f>SEスキル状況!$Y$116</f>
        <v>選択ください</v>
      </c>
      <c r="DH17" s="33" t="s">
        <v>247</v>
      </c>
    </row>
    <row r="18" spans="2:112" ht="15" customHeight="1" x14ac:dyDescent="0.25">
      <c r="B18" s="45">
        <v>12</v>
      </c>
      <c r="C18" s="46"/>
      <c r="D18" s="46" t="str">
        <f>SEスキル状況!$C$3</f>
        <v>株式会社○○○○○</v>
      </c>
      <c r="E18" s="46" t="str">
        <f>SEスキル状況!$AA$6</f>
        <v>SE12</v>
      </c>
      <c r="F18" s="46" t="str">
        <f>SEスキル状況!$AA$7</f>
        <v>選択ください</v>
      </c>
      <c r="G18" s="47" t="str">
        <f>SEスキル状況!$AA$8</f>
        <v>選択ください</v>
      </c>
      <c r="H18" s="48" t="str">
        <f t="shared" si="3"/>
        <v/>
      </c>
      <c r="I18" s="48" t="str">
        <f t="shared" si="0"/>
        <v/>
      </c>
      <c r="J18" s="48" t="str">
        <f t="shared" si="1"/>
        <v/>
      </c>
      <c r="K18" s="48" t="str">
        <f t="shared" si="2"/>
        <v/>
      </c>
      <c r="L18" s="48" t="str">
        <f t="shared" si="4"/>
        <v/>
      </c>
      <c r="M18" s="48" t="str">
        <f t="shared" si="5"/>
        <v/>
      </c>
      <c r="N18" s="52" t="str">
        <f>IF(SEスキル状況!$AA$9="✔","●","")</f>
        <v/>
      </c>
      <c r="O18" s="52" t="str">
        <f>IF(SEスキル状況!$AA$10="✔","●","")</f>
        <v/>
      </c>
      <c r="P18" s="52" t="str">
        <f>IF(SEスキル状況!$AA$11="✔","●","")</f>
        <v/>
      </c>
      <c r="Q18" s="52" t="str">
        <f>IF(SEスキル状況!$AA$12="✔","●","")</f>
        <v/>
      </c>
      <c r="R18" s="52" t="str">
        <f>IF(SEスキル状況!$AA$13="✔","●","")</f>
        <v/>
      </c>
      <c r="S18" s="52" t="str">
        <f>IF(SEスキル状況!$AA$15="✔","●","")</f>
        <v/>
      </c>
      <c r="T18" s="52" t="str">
        <f>IF(SEスキル状況!$AA$16="✔","●","")</f>
        <v/>
      </c>
      <c r="U18" s="52" t="str">
        <f>IF(SEスキル状況!$AA$17="✔","●","")</f>
        <v/>
      </c>
      <c r="V18" s="52" t="str">
        <f>IF(SEスキル状況!$AA$18="✔","●","")</f>
        <v/>
      </c>
      <c r="W18" s="52" t="str">
        <f>IF(SEスキル状況!$AA$19="✔","●","")</f>
        <v/>
      </c>
      <c r="X18" s="52" t="str">
        <f>IF(SEスキル状況!$AA$20="✔","●","")</f>
        <v/>
      </c>
      <c r="Y18" s="52" t="str">
        <f>IF(SEスキル状況!$AA$21="✔","●","")</f>
        <v/>
      </c>
      <c r="Z18" s="52" t="str">
        <f>IF(SEスキル状況!$AA$22="✔","●","")</f>
        <v/>
      </c>
      <c r="AA18" s="52" t="str">
        <f>IF(SEスキル状況!$AA$23="✔","●","")</f>
        <v/>
      </c>
      <c r="AB18" s="52" t="str">
        <f>IF(SEスキル状況!$AA$24="✔","●","")</f>
        <v/>
      </c>
      <c r="AC18" s="52" t="str">
        <f>IF(SEスキル状況!$AA$25="✔","●","")</f>
        <v/>
      </c>
      <c r="AD18" s="52" t="str">
        <f>IF(SEスキル状況!$AA$27="✔","●","")</f>
        <v/>
      </c>
      <c r="AE18" s="52" t="str">
        <f>IF(SEスキル状況!$AA$28="✔","●","")</f>
        <v/>
      </c>
      <c r="AF18" s="52" t="str">
        <f>IF(SEスキル状況!$AA$29="✔","●","")</f>
        <v/>
      </c>
      <c r="AG18" s="52" t="str">
        <f>IF(SEスキル状況!$AA$30="✔","●","")</f>
        <v/>
      </c>
      <c r="AH18" s="52" t="str">
        <f>IF(SEスキル状況!$AA$31="✔","●","")</f>
        <v/>
      </c>
      <c r="AI18" s="52" t="str">
        <f>IF(SEスキル状況!$AA$33="✔","●","")</f>
        <v/>
      </c>
      <c r="AJ18" s="52" t="str">
        <f>IF(SEスキル状況!$AA$34="✔","●","")</f>
        <v/>
      </c>
      <c r="AK18" s="52" t="str">
        <f>IF(SEスキル状況!$AA$35="","",SEスキル状況!$AA$35)</f>
        <v/>
      </c>
      <c r="AL18" s="52" t="str">
        <f>IF(SEスキル状況!$AA$37="✔","●","")</f>
        <v/>
      </c>
      <c r="AM18" s="52" t="str">
        <f>IF(SEスキル状況!$AA$38="✔","●","")</f>
        <v/>
      </c>
      <c r="AN18" s="52" t="str">
        <f>IF(SEスキル状況!$AA$39="✔","●","")</f>
        <v/>
      </c>
      <c r="AO18" s="52" t="str">
        <f>IF(SEスキル状況!$AA$40="✔","●","")</f>
        <v/>
      </c>
      <c r="AP18" s="52" t="str">
        <f>IF(SEスキル状況!$AA$41="✔","●","")</f>
        <v/>
      </c>
      <c r="AQ18" s="52" t="str">
        <f>IF(SEスキル状況!$AA$42="✔","●","")</f>
        <v/>
      </c>
      <c r="AR18" s="52" t="str">
        <f>IF(SEスキル状況!$AA$43="✔","●","")</f>
        <v/>
      </c>
      <c r="AS18" s="52" t="str">
        <f>IF(SEスキル状況!$AA$44="✔","●","")</f>
        <v/>
      </c>
      <c r="AT18" s="52" t="str">
        <f>IF(SEスキル状況!$AA$45="✔","●","")</f>
        <v/>
      </c>
      <c r="AU18" s="52" t="str">
        <f>IF(SEスキル状況!$AA$46="✔","●","")</f>
        <v/>
      </c>
      <c r="AV18" s="52" t="str">
        <f>IF(SEスキル状況!$AA$47="✔","●","")</f>
        <v/>
      </c>
      <c r="AW18" s="52" t="str">
        <f>IF(SEスキル状況!$AA$49="✔","●","")</f>
        <v/>
      </c>
      <c r="AX18" s="52" t="str">
        <f>IF(SEスキル状況!$AA$50="✔","●","")</f>
        <v/>
      </c>
      <c r="AY18" s="52" t="str">
        <f>IF(SEスキル状況!$AA$51="✔","●","")</f>
        <v/>
      </c>
      <c r="AZ18" s="52" t="str">
        <f>IF(SEスキル状況!$AA$52="✔","●","")</f>
        <v/>
      </c>
      <c r="BA18" s="52" t="str">
        <f>IF(SEスキル状況!$AA$53="✔","●","")</f>
        <v/>
      </c>
      <c r="BB18" s="52" t="str">
        <f>IF(SEスキル状況!$AA$55="✔","●","")</f>
        <v/>
      </c>
      <c r="BC18" s="52" t="str">
        <f>IF(SEスキル状況!$AA$56="✔","●","")</f>
        <v/>
      </c>
      <c r="BD18" s="52" t="str">
        <f>IF(SEスキル状況!$AA$57="","",SEスキル状況!$AA$57)</f>
        <v/>
      </c>
      <c r="BE18" s="52" t="str">
        <f>IF(SEスキル状況!$AA$58="","",SEスキル状況!$AA$58)</f>
        <v/>
      </c>
      <c r="BF18" s="52" t="str">
        <f>IF(SEスキル状況!$AA$60="✔","●","")</f>
        <v/>
      </c>
      <c r="BG18" s="52" t="str">
        <f>IF(SEスキル状況!$AA$61="✔","●","")</f>
        <v/>
      </c>
      <c r="BH18" s="52" t="str">
        <f>IF(SEスキル状況!$AA$62="✔","●","")</f>
        <v/>
      </c>
      <c r="BI18" s="52" t="str">
        <f>IF(SEスキル状況!$AA$63="✔","●","")</f>
        <v/>
      </c>
      <c r="BJ18" s="52" t="str">
        <f>IF(SEスキル状況!$AA$64="✔","●","")</f>
        <v/>
      </c>
      <c r="BK18" s="52" t="str">
        <f>IF(SEスキル状況!$AA$65="✔","●","")</f>
        <v/>
      </c>
      <c r="BL18" s="52" t="str">
        <f>IF(SEスキル状況!$AA$66="✔","●","")</f>
        <v/>
      </c>
      <c r="BM18" s="52" t="str">
        <f>IF(SEスキル状況!$AA$67="✔","●","")</f>
        <v/>
      </c>
      <c r="BN18" s="52" t="str">
        <f>IF(SEスキル状況!$AA$69="✔","●","")</f>
        <v/>
      </c>
      <c r="BO18" s="52" t="str">
        <f>IF(SEスキル状況!$AA$70="✔","●","")</f>
        <v/>
      </c>
      <c r="BP18" s="52" t="str">
        <f>IF(SEスキル状況!$AA$71="✔","●","")</f>
        <v/>
      </c>
      <c r="BQ18" s="52" t="str">
        <f>IF(SEスキル状況!$AA$72="✔","●","")</f>
        <v/>
      </c>
      <c r="BR18" s="52" t="str">
        <f>IF(SEスキル状況!$AA$73="✔","●","")</f>
        <v/>
      </c>
      <c r="BS18" s="52" t="str">
        <f>IF(SEスキル状況!$AA$74="✔","●","")</f>
        <v/>
      </c>
      <c r="BT18" s="52" t="str">
        <f>IF(SEスキル状況!$AA$75="✔","●","")</f>
        <v/>
      </c>
      <c r="BU18" s="52" t="str">
        <f>IF(SEスキル状況!$AA$76="✔","●","")</f>
        <v/>
      </c>
      <c r="BV18" s="52" t="str">
        <f>IF(SEスキル状況!$AA$77="✔","●","")</f>
        <v/>
      </c>
      <c r="BW18" s="52" t="str">
        <f>IF(SEスキル状況!$AA$78="✔","●","")</f>
        <v/>
      </c>
      <c r="BX18" s="52" t="str">
        <f>IF(SEスキル状況!$AA$79="✔","●","")</f>
        <v/>
      </c>
      <c r="BY18" s="52" t="str">
        <f>IF(SEスキル状況!$AA$81="✔","●","")</f>
        <v/>
      </c>
      <c r="BZ18" s="52" t="str">
        <f>IF(SEスキル状況!$AA$82="✔","●","")</f>
        <v/>
      </c>
      <c r="CA18" s="52" t="str">
        <f>IF(SEスキル状況!$AA$83="✔","●","")</f>
        <v/>
      </c>
      <c r="CB18" s="52" t="str">
        <f>IF(SEスキル状況!$AA$84="✔","●","")</f>
        <v/>
      </c>
      <c r="CC18" s="52" t="str">
        <f>IF(SEスキル状況!$AA$85="✔","●","")</f>
        <v/>
      </c>
      <c r="CD18" s="52" t="str">
        <f>IF(SEスキル状況!$AA$86="✔","●","")</f>
        <v/>
      </c>
      <c r="CE18" s="52" t="str">
        <f>IF(SEスキル状況!$AA$87="✔","●","")</f>
        <v/>
      </c>
      <c r="CF18" s="52" t="str">
        <f>IF(SEスキル状況!$AA$88="✔","●","")</f>
        <v/>
      </c>
      <c r="CG18" s="52" t="str">
        <f>IF(SEスキル状況!$AA$89="✔","●","")</f>
        <v/>
      </c>
      <c r="CH18" s="52" t="str">
        <f>IF(SEスキル状況!$AA$90="✔","●","")</f>
        <v/>
      </c>
      <c r="CI18" s="52" t="str">
        <f>IF(SEスキル状況!$AA$92="✔","●","")</f>
        <v/>
      </c>
      <c r="CJ18" s="52" t="str">
        <f>IF(SEスキル状況!$AA$93="✔","●","")</f>
        <v/>
      </c>
      <c r="CK18" s="52" t="str">
        <f>IF(SEスキル状況!$AA$94="✔","●","")</f>
        <v/>
      </c>
      <c r="CL18" s="52" t="str">
        <f>IF(SEスキル状況!$AA$95="✔","●","")</f>
        <v/>
      </c>
      <c r="CM18" s="52" t="str">
        <f>IF(SEスキル状況!$AA$96="✔","●","")</f>
        <v/>
      </c>
      <c r="CN18" s="52" t="str">
        <f>IF(SEスキル状況!$AA$97="✔","●","")</f>
        <v/>
      </c>
      <c r="CO18" s="52" t="str">
        <f>IF(SEスキル状況!$AA$98="✔","●","")</f>
        <v/>
      </c>
      <c r="CP18" s="52" t="str">
        <f>IF(SEスキル状況!$AA$99="✔","●","")</f>
        <v/>
      </c>
      <c r="CQ18" s="52" t="str">
        <f>IF(SEスキル状況!$AA$100="✔","●","")</f>
        <v/>
      </c>
      <c r="CR18" s="52" t="str">
        <f>IF(SEスキル状況!$AA$101="✔","●","")</f>
        <v/>
      </c>
      <c r="CS18" s="52" t="str">
        <f>IF(SEスキル状況!$AA$102="✔","●","")</f>
        <v/>
      </c>
      <c r="CT18" s="52" t="str">
        <f>IF(SEスキル状況!$AA$103="✔","●","")</f>
        <v/>
      </c>
      <c r="CU18" s="52" t="str">
        <f>IF(SEスキル状況!$AA$104="✔","●","")</f>
        <v/>
      </c>
      <c r="CV18" s="52" t="str">
        <f>IF(SEスキル状況!$AA$105="✔","●","")</f>
        <v/>
      </c>
      <c r="CW18" s="52" t="str">
        <f>IF(SEスキル状況!$AA$106="✔","●","")</f>
        <v/>
      </c>
      <c r="CX18" s="52" t="str">
        <f>IF(SEスキル状況!$AA$107="✔","●","")</f>
        <v/>
      </c>
      <c r="CY18" s="52" t="str">
        <f>IF(SEスキル状況!$AA$108="✔","●","")</f>
        <v/>
      </c>
      <c r="CZ18" s="52" t="str">
        <f>IF(SEスキル状況!$AA$109="✔","●","")</f>
        <v/>
      </c>
      <c r="DA18" s="52" t="str">
        <f>IF(SEスキル状況!$AA$110="✔","●","")</f>
        <v/>
      </c>
      <c r="DB18" s="52" t="str">
        <f>IF(SEスキル状況!$AA$111="✔","●","")</f>
        <v/>
      </c>
      <c r="DC18" s="52" t="str">
        <f>IF(SEスキル状況!$AA$112="✔","●","")</f>
        <v/>
      </c>
      <c r="DD18" s="52" t="str">
        <f>IF(SEスキル状況!$AA$113="✔","●","")</f>
        <v/>
      </c>
      <c r="DE18" s="52" t="str">
        <f>IF(SEスキル状況!$AA$114="✔","●","")</f>
        <v/>
      </c>
      <c r="DF18" s="52" t="str">
        <f>IF(SEスキル状況!$AA$115="","",SEスキル状況!$AA$115)</f>
        <v/>
      </c>
      <c r="DG18" s="52" t="str">
        <f>SEスキル状況!$AA$116</f>
        <v>選択ください</v>
      </c>
      <c r="DH18" s="33" t="s">
        <v>247</v>
      </c>
    </row>
    <row r="19" spans="2:112" ht="15" customHeight="1" x14ac:dyDescent="0.25">
      <c r="B19" s="45">
        <v>13</v>
      </c>
      <c r="C19" s="46"/>
      <c r="D19" s="46" t="str">
        <f>SEスキル状況!$C$3</f>
        <v>株式会社○○○○○</v>
      </c>
      <c r="E19" s="46" t="str">
        <f>SEスキル状況!$AC$6</f>
        <v>SE13</v>
      </c>
      <c r="F19" s="46" t="str">
        <f>SEスキル状況!$AC$7</f>
        <v>選択ください</v>
      </c>
      <c r="G19" s="47" t="str">
        <f>SEスキル状況!AC$8</f>
        <v>選択ください</v>
      </c>
      <c r="H19" s="48" t="str">
        <f t="shared" si="3"/>
        <v/>
      </c>
      <c r="I19" s="48" t="str">
        <f t="shared" si="0"/>
        <v/>
      </c>
      <c r="J19" s="48" t="str">
        <f t="shared" si="1"/>
        <v/>
      </c>
      <c r="K19" s="48" t="str">
        <f t="shared" si="2"/>
        <v/>
      </c>
      <c r="L19" s="48" t="str">
        <f t="shared" si="4"/>
        <v/>
      </c>
      <c r="M19" s="48" t="str">
        <f t="shared" si="5"/>
        <v/>
      </c>
      <c r="N19" s="52" t="str">
        <f>IF(SEスキル状況!$AC$9="✔","●","")</f>
        <v/>
      </c>
      <c r="O19" s="52" t="str">
        <f>IF(SEスキル状況!$AC$10="✔","●","")</f>
        <v/>
      </c>
      <c r="P19" s="52" t="str">
        <f>IF(SEスキル状況!$AC$11="✔","●","")</f>
        <v/>
      </c>
      <c r="Q19" s="52" t="str">
        <f>IF(SEスキル状況!$AC$12="✔","●","")</f>
        <v/>
      </c>
      <c r="R19" s="52" t="str">
        <f>IF(SEスキル状況!$AC$13="✔","●","")</f>
        <v/>
      </c>
      <c r="S19" s="52" t="str">
        <f>IF(SEスキル状況!$AC$15="✔","●","")</f>
        <v/>
      </c>
      <c r="T19" s="52" t="str">
        <f>IF(SEスキル状況!$AC$16="✔","●","")</f>
        <v/>
      </c>
      <c r="U19" s="52" t="str">
        <f>IF(SEスキル状況!$AC$17="✔","●","")</f>
        <v/>
      </c>
      <c r="V19" s="52" t="str">
        <f>IF(SEスキル状況!$AC$18="✔","●","")</f>
        <v/>
      </c>
      <c r="W19" s="52" t="str">
        <f>IF(SEスキル状況!$AC$19="✔","●","")</f>
        <v/>
      </c>
      <c r="X19" s="52" t="str">
        <f>IF(SEスキル状況!$AC$20="✔","●","")</f>
        <v/>
      </c>
      <c r="Y19" s="52" t="str">
        <f>IF(SEスキル状況!$AC$21="✔","●","")</f>
        <v/>
      </c>
      <c r="Z19" s="52" t="str">
        <f>IF(SEスキル状況!$AC$22="✔","●","")</f>
        <v/>
      </c>
      <c r="AA19" s="52" t="str">
        <f>IF(SEスキル状況!$AC$23="✔","●","")</f>
        <v/>
      </c>
      <c r="AB19" s="52" t="str">
        <f>IF(SEスキル状況!$AC$24="✔","●","")</f>
        <v/>
      </c>
      <c r="AC19" s="52" t="str">
        <f>IF(SEスキル状況!$AC$25="✔","●","")</f>
        <v/>
      </c>
      <c r="AD19" s="52" t="str">
        <f>IF(SEスキル状況!$AC$27="✔","●","")</f>
        <v/>
      </c>
      <c r="AE19" s="52" t="str">
        <f>IF(SEスキル状況!$AC$28="✔","●","")</f>
        <v/>
      </c>
      <c r="AF19" s="52" t="str">
        <f>IF(SEスキル状況!$AC$29="✔","●","")</f>
        <v/>
      </c>
      <c r="AG19" s="52" t="str">
        <f>IF(SEスキル状況!$AC$30="✔","●","")</f>
        <v/>
      </c>
      <c r="AH19" s="52" t="str">
        <f>IF(SEスキル状況!$AC$31="✔","●","")</f>
        <v/>
      </c>
      <c r="AI19" s="52" t="str">
        <f>IF(SEスキル状況!$AC$33="✔","●","")</f>
        <v/>
      </c>
      <c r="AJ19" s="52" t="str">
        <f>IF(SEスキル状況!$AC$34="✔","●","")</f>
        <v/>
      </c>
      <c r="AK19" s="52" t="str">
        <f>IF(SEスキル状況!$AC$35="","",SEスキル状況!$AC$35)</f>
        <v/>
      </c>
      <c r="AL19" s="52" t="str">
        <f>IF(SEスキル状況!$AC$37="✔","●","")</f>
        <v/>
      </c>
      <c r="AM19" s="52" t="str">
        <f>IF(SEスキル状況!$AC$38="✔","●","")</f>
        <v/>
      </c>
      <c r="AN19" s="52" t="str">
        <f>IF(SEスキル状況!$AC$39="✔","●","")</f>
        <v/>
      </c>
      <c r="AO19" s="52" t="str">
        <f>IF(SEスキル状況!$AC$40="✔","●","")</f>
        <v/>
      </c>
      <c r="AP19" s="52" t="str">
        <f>IF(SEスキル状況!$AC$41="✔","●","")</f>
        <v/>
      </c>
      <c r="AQ19" s="52" t="str">
        <f>IF(SEスキル状況!$AC$42="✔","●","")</f>
        <v/>
      </c>
      <c r="AR19" s="52" t="str">
        <f>IF(SEスキル状況!$AC$43="✔","●","")</f>
        <v/>
      </c>
      <c r="AS19" s="52" t="str">
        <f>IF(SEスキル状況!$AC$44="✔","●","")</f>
        <v/>
      </c>
      <c r="AT19" s="52" t="str">
        <f>IF(SEスキル状況!$AC$45="✔","●","")</f>
        <v/>
      </c>
      <c r="AU19" s="52" t="str">
        <f>IF(SEスキル状況!$AC$46="✔","●","")</f>
        <v/>
      </c>
      <c r="AV19" s="52" t="str">
        <f>IF(SEスキル状況!$AC$47="✔","●","")</f>
        <v/>
      </c>
      <c r="AW19" s="52" t="str">
        <f>IF(SEスキル状況!$AC$49="✔","●","")</f>
        <v/>
      </c>
      <c r="AX19" s="52" t="str">
        <f>IF(SEスキル状況!$AC$50="✔","●","")</f>
        <v/>
      </c>
      <c r="AY19" s="52" t="str">
        <f>IF(SEスキル状況!$AC$51="✔","●","")</f>
        <v/>
      </c>
      <c r="AZ19" s="52" t="str">
        <f>IF(SEスキル状況!$AC$52="✔","●","")</f>
        <v/>
      </c>
      <c r="BA19" s="52" t="str">
        <f>IF(SEスキル状況!$AC$53="✔","●","")</f>
        <v/>
      </c>
      <c r="BB19" s="52" t="str">
        <f>IF(SEスキル状況!$AC$55="✔","●","")</f>
        <v/>
      </c>
      <c r="BC19" s="52" t="str">
        <f>IF(SEスキル状況!$AC$56="✔","●","")</f>
        <v/>
      </c>
      <c r="BD19" s="52" t="str">
        <f>IF(SEスキル状況!$AC$57="","",SEスキル状況!$AC$57)</f>
        <v/>
      </c>
      <c r="BE19" s="52" t="str">
        <f>IF(SEスキル状況!$AC$58="","",SEスキル状況!$AC$58)</f>
        <v/>
      </c>
      <c r="BF19" s="52" t="str">
        <f>IF(SEスキル状況!$AC$60="✔","●","")</f>
        <v/>
      </c>
      <c r="BG19" s="52" t="str">
        <f>IF(SEスキル状況!$AC$61="✔","●","")</f>
        <v/>
      </c>
      <c r="BH19" s="52" t="str">
        <f>IF(SEスキル状況!$AC$62="✔","●","")</f>
        <v/>
      </c>
      <c r="BI19" s="52" t="str">
        <f>IF(SEスキル状況!$AC$63="✔","●","")</f>
        <v/>
      </c>
      <c r="BJ19" s="52" t="str">
        <f>IF(SEスキル状況!$AC$64="✔","●","")</f>
        <v/>
      </c>
      <c r="BK19" s="52" t="str">
        <f>IF(SEスキル状況!$AC$65="✔","●","")</f>
        <v/>
      </c>
      <c r="BL19" s="52" t="str">
        <f>IF(SEスキル状況!$AC$66="✔","●","")</f>
        <v/>
      </c>
      <c r="BM19" s="52" t="str">
        <f>IF(SEスキル状況!$AC$67="✔","●","")</f>
        <v/>
      </c>
      <c r="BN19" s="52" t="str">
        <f>IF(SEスキル状況!$AC$69="✔","●","")</f>
        <v/>
      </c>
      <c r="BO19" s="52" t="str">
        <f>IF(SEスキル状況!$AC$70="✔","●","")</f>
        <v/>
      </c>
      <c r="BP19" s="52" t="str">
        <f>IF(SEスキル状況!$AC$71="✔","●","")</f>
        <v/>
      </c>
      <c r="BQ19" s="52" t="str">
        <f>IF(SEスキル状況!$AC$72="✔","●","")</f>
        <v/>
      </c>
      <c r="BR19" s="52" t="str">
        <f>IF(SEスキル状況!$AC$73="✔","●","")</f>
        <v/>
      </c>
      <c r="BS19" s="52" t="str">
        <f>IF(SEスキル状況!$AC$74="✔","●","")</f>
        <v/>
      </c>
      <c r="BT19" s="52" t="str">
        <f>IF(SEスキル状況!$AC$75="✔","●","")</f>
        <v/>
      </c>
      <c r="BU19" s="52" t="str">
        <f>IF(SEスキル状況!$AC$76="✔","●","")</f>
        <v/>
      </c>
      <c r="BV19" s="52" t="str">
        <f>IF(SEスキル状況!$AC$77="✔","●","")</f>
        <v/>
      </c>
      <c r="BW19" s="52" t="str">
        <f>IF(SEスキル状況!$AC$78="✔","●","")</f>
        <v/>
      </c>
      <c r="BX19" s="52" t="str">
        <f>IF(SEスキル状況!$AC$79="✔","●","")</f>
        <v/>
      </c>
      <c r="BY19" s="52" t="str">
        <f>IF(SEスキル状況!$AC$81="✔","●","")</f>
        <v/>
      </c>
      <c r="BZ19" s="52" t="str">
        <f>IF(SEスキル状況!$AC$82="✔","●","")</f>
        <v/>
      </c>
      <c r="CA19" s="52" t="str">
        <f>IF(SEスキル状況!$AC$83="✔","●","")</f>
        <v/>
      </c>
      <c r="CB19" s="52" t="str">
        <f>IF(SEスキル状況!$AC$84="✔","●","")</f>
        <v/>
      </c>
      <c r="CC19" s="52" t="str">
        <f>IF(SEスキル状況!$AC$85="✔","●","")</f>
        <v/>
      </c>
      <c r="CD19" s="52" t="str">
        <f>IF(SEスキル状況!$AC$86="✔","●","")</f>
        <v/>
      </c>
      <c r="CE19" s="52" t="str">
        <f>IF(SEスキル状況!$AC$87="✔","●","")</f>
        <v/>
      </c>
      <c r="CF19" s="52" t="str">
        <f>IF(SEスキル状況!$AC$88="✔","●","")</f>
        <v/>
      </c>
      <c r="CG19" s="52" t="str">
        <f>IF(SEスキル状況!$AC$89="✔","●","")</f>
        <v/>
      </c>
      <c r="CH19" s="52" t="str">
        <f>IF(SEスキル状況!$AC$90="✔","●","")</f>
        <v/>
      </c>
      <c r="CI19" s="52" t="str">
        <f>IF(SEスキル状況!$AC$92="✔","●","")</f>
        <v/>
      </c>
      <c r="CJ19" s="52" t="str">
        <f>IF(SEスキル状況!$AC$93="✔","●","")</f>
        <v/>
      </c>
      <c r="CK19" s="52" t="str">
        <f>IF(SEスキル状況!$AC$94="✔","●","")</f>
        <v/>
      </c>
      <c r="CL19" s="52" t="str">
        <f>IF(SEスキル状況!$AC$95="✔","●","")</f>
        <v/>
      </c>
      <c r="CM19" s="52" t="str">
        <f>IF(SEスキル状況!$AC$96="✔","●","")</f>
        <v/>
      </c>
      <c r="CN19" s="52" t="str">
        <f>IF(SEスキル状況!$AC$97="✔","●","")</f>
        <v/>
      </c>
      <c r="CO19" s="52" t="str">
        <f>IF(SEスキル状況!$AC$98="✔","●","")</f>
        <v/>
      </c>
      <c r="CP19" s="52" t="str">
        <f>IF(SEスキル状況!$AC$99="✔","●","")</f>
        <v/>
      </c>
      <c r="CQ19" s="52" t="str">
        <f>IF(SEスキル状況!$AC$100="✔","●","")</f>
        <v/>
      </c>
      <c r="CR19" s="52" t="str">
        <f>IF(SEスキル状況!$AC$101="✔","●","")</f>
        <v/>
      </c>
      <c r="CS19" s="52" t="str">
        <f>IF(SEスキル状況!$AC$102="✔","●","")</f>
        <v/>
      </c>
      <c r="CT19" s="52" t="str">
        <f>IF(SEスキル状況!$AC$103="✔","●","")</f>
        <v/>
      </c>
      <c r="CU19" s="52" t="str">
        <f>IF(SEスキル状況!$AC$104="✔","●","")</f>
        <v/>
      </c>
      <c r="CV19" s="52" t="str">
        <f>IF(SEスキル状況!$AC$105="✔","●","")</f>
        <v/>
      </c>
      <c r="CW19" s="52" t="str">
        <f>IF(SEスキル状況!$AC$106="✔","●","")</f>
        <v/>
      </c>
      <c r="CX19" s="52" t="str">
        <f>IF(SEスキル状況!$AC$107="✔","●","")</f>
        <v/>
      </c>
      <c r="CY19" s="52" t="str">
        <f>IF(SEスキル状況!$AC$108="✔","●","")</f>
        <v/>
      </c>
      <c r="CZ19" s="52" t="str">
        <f>IF(SEスキル状況!$AC$109="✔","●","")</f>
        <v/>
      </c>
      <c r="DA19" s="52" t="str">
        <f>IF(SEスキル状況!$AC$110="✔","●","")</f>
        <v/>
      </c>
      <c r="DB19" s="52" t="str">
        <f>IF(SEスキル状況!$AC$111="✔","●","")</f>
        <v/>
      </c>
      <c r="DC19" s="52" t="str">
        <f>IF(SEスキル状況!$AC$112="✔","●","")</f>
        <v/>
      </c>
      <c r="DD19" s="52" t="str">
        <f>IF(SEスキル状況!$AC$113="✔","●","")</f>
        <v/>
      </c>
      <c r="DE19" s="52" t="str">
        <f>IF(SEスキル状況!$AC$114="✔","●","")</f>
        <v/>
      </c>
      <c r="DF19" s="52" t="str">
        <f>IF(SEスキル状況!$AC$115="","",SEスキル状況!$AC$115)</f>
        <v/>
      </c>
      <c r="DG19" s="52" t="str">
        <f>SEスキル状況!$AC$116</f>
        <v>選択ください</v>
      </c>
      <c r="DH19" s="33" t="s">
        <v>247</v>
      </c>
    </row>
    <row r="20" spans="2:112" ht="15" customHeight="1" x14ac:dyDescent="0.25">
      <c r="B20" s="45">
        <v>14</v>
      </c>
      <c r="C20" s="46"/>
      <c r="D20" s="46" t="str">
        <f>SEスキル状況!$C$3</f>
        <v>株式会社○○○○○</v>
      </c>
      <c r="E20" s="46" t="str">
        <f>SEスキル状況!$AE$6</f>
        <v>SE14</v>
      </c>
      <c r="F20" s="46" t="str">
        <f>SEスキル状況!$AE$7</f>
        <v>選択ください</v>
      </c>
      <c r="G20" s="47" t="str">
        <f>SEスキル状況!$AE$8</f>
        <v>選択ください</v>
      </c>
      <c r="H20" s="48" t="str">
        <f t="shared" si="3"/>
        <v/>
      </c>
      <c r="I20" s="48" t="str">
        <f t="shared" si="0"/>
        <v/>
      </c>
      <c r="J20" s="48" t="str">
        <f t="shared" si="1"/>
        <v/>
      </c>
      <c r="K20" s="48" t="str">
        <f t="shared" si="2"/>
        <v/>
      </c>
      <c r="L20" s="48" t="str">
        <f t="shared" si="4"/>
        <v/>
      </c>
      <c r="M20" s="48" t="str">
        <f t="shared" si="5"/>
        <v/>
      </c>
      <c r="N20" s="52" t="str">
        <f>IF(SEスキル状況!$AE$9="✔","●","")</f>
        <v/>
      </c>
      <c r="O20" s="52" t="str">
        <f>IF(SEスキル状況!$AE$10="✔","●","")</f>
        <v/>
      </c>
      <c r="P20" s="52" t="str">
        <f>IF(SEスキル状況!$AE$11="✔","●","")</f>
        <v/>
      </c>
      <c r="Q20" s="52" t="str">
        <f>IF(SEスキル状況!$AE$12="✔","●","")</f>
        <v/>
      </c>
      <c r="R20" s="52" t="str">
        <f>IF(SEスキル状況!$AE$13="✔","●","")</f>
        <v/>
      </c>
      <c r="S20" s="52" t="str">
        <f>IF(SEスキル状況!$AE$15="✔","●","")</f>
        <v/>
      </c>
      <c r="T20" s="52" t="str">
        <f>IF(SEスキル状況!$AE$16="✔","●","")</f>
        <v/>
      </c>
      <c r="U20" s="52" t="str">
        <f>IF(SEスキル状況!$AE$17="✔","●","")</f>
        <v/>
      </c>
      <c r="V20" s="52" t="str">
        <f>IF(SEスキル状況!$AE$18="✔","●","")</f>
        <v/>
      </c>
      <c r="W20" s="52" t="str">
        <f>IF(SEスキル状況!$AE$19="✔","●","")</f>
        <v/>
      </c>
      <c r="X20" s="52" t="str">
        <f>IF(SEスキル状況!$AE$20="✔","●","")</f>
        <v/>
      </c>
      <c r="Y20" s="52" t="str">
        <f>IF(SEスキル状況!$AE$21="✔","●","")</f>
        <v/>
      </c>
      <c r="Z20" s="52" t="str">
        <f>IF(SEスキル状況!$AE$22="✔","●","")</f>
        <v/>
      </c>
      <c r="AA20" s="52" t="str">
        <f>IF(SEスキル状況!$AE$23="✔","●","")</f>
        <v/>
      </c>
      <c r="AB20" s="52" t="str">
        <f>IF(SEスキル状況!$AE$24="✔","●","")</f>
        <v/>
      </c>
      <c r="AC20" s="52" t="str">
        <f>IF(SEスキル状況!$AE$25="✔","●","")</f>
        <v/>
      </c>
      <c r="AD20" s="52" t="str">
        <f>IF(SEスキル状況!$AE$27="✔","●","")</f>
        <v/>
      </c>
      <c r="AE20" s="52" t="str">
        <f>IF(SEスキル状況!$AE$28="✔","●","")</f>
        <v/>
      </c>
      <c r="AF20" s="52" t="str">
        <f>IF(SEスキル状況!$AE$29="✔","●","")</f>
        <v/>
      </c>
      <c r="AG20" s="52" t="str">
        <f>IF(SEスキル状況!$AE$30="✔","●","")</f>
        <v/>
      </c>
      <c r="AH20" s="52" t="str">
        <f>IF(SEスキル状況!$AE$31="✔","●","")</f>
        <v/>
      </c>
      <c r="AI20" s="52" t="str">
        <f>IF(SEスキル状況!$AE$33="✔","●","")</f>
        <v/>
      </c>
      <c r="AJ20" s="52" t="str">
        <f>IF(SEスキル状況!$AE$34="✔","●","")</f>
        <v/>
      </c>
      <c r="AK20" s="52" t="str">
        <f>IF(SEスキル状況!$AE$35="","",SEスキル状況!$AE$35)</f>
        <v/>
      </c>
      <c r="AL20" s="52" t="str">
        <f>IF(SEスキル状況!$AE$37="✔","●","")</f>
        <v/>
      </c>
      <c r="AM20" s="52" t="str">
        <f>IF(SEスキル状況!$AE$38="✔","●","")</f>
        <v/>
      </c>
      <c r="AN20" s="52" t="str">
        <f>IF(SEスキル状況!$AE$39="✔","●","")</f>
        <v/>
      </c>
      <c r="AO20" s="52" t="str">
        <f>IF(SEスキル状況!$AE$40="✔","●","")</f>
        <v/>
      </c>
      <c r="AP20" s="52" t="str">
        <f>IF(SEスキル状況!$AE$41="✔","●","")</f>
        <v/>
      </c>
      <c r="AQ20" s="52" t="str">
        <f>IF(SEスキル状況!$AE$42="✔","●","")</f>
        <v/>
      </c>
      <c r="AR20" s="52" t="str">
        <f>IF(SEスキル状況!$AE$43="✔","●","")</f>
        <v/>
      </c>
      <c r="AS20" s="52" t="str">
        <f>IF(SEスキル状況!$AE$44="✔","●","")</f>
        <v/>
      </c>
      <c r="AT20" s="52" t="str">
        <f>IF(SEスキル状況!$AE$45="✔","●","")</f>
        <v/>
      </c>
      <c r="AU20" s="52" t="str">
        <f>IF(SEスキル状況!$AE$46="✔","●","")</f>
        <v/>
      </c>
      <c r="AV20" s="52" t="str">
        <f>IF(SEスキル状況!$AE$47="✔","●","")</f>
        <v/>
      </c>
      <c r="AW20" s="52" t="str">
        <f>IF(SEスキル状況!$AE$49="✔","●","")</f>
        <v/>
      </c>
      <c r="AX20" s="52" t="str">
        <f>IF(SEスキル状況!$AE$50="✔","●","")</f>
        <v/>
      </c>
      <c r="AY20" s="52" t="str">
        <f>IF(SEスキル状況!$AE$51="✔","●","")</f>
        <v/>
      </c>
      <c r="AZ20" s="52" t="str">
        <f>IF(SEスキル状況!$AE$52="✔","●","")</f>
        <v/>
      </c>
      <c r="BA20" s="52" t="str">
        <f>IF(SEスキル状況!$AE$53="✔","●","")</f>
        <v/>
      </c>
      <c r="BB20" s="52" t="str">
        <f>IF(SEスキル状況!$AE$55="✔","●","")</f>
        <v/>
      </c>
      <c r="BC20" s="52" t="str">
        <f>IF(SEスキル状況!$AE$56="✔","●","")</f>
        <v/>
      </c>
      <c r="BD20" s="52" t="str">
        <f>IF(SEスキル状況!$AE$57="","",SEスキル状況!$AE$57)</f>
        <v/>
      </c>
      <c r="BE20" s="52" t="str">
        <f>IF(SEスキル状況!$AE$58="","",SEスキル状況!$AE$58)</f>
        <v/>
      </c>
      <c r="BF20" s="52" t="str">
        <f>IF(SEスキル状況!$AE$60="✔","●","")</f>
        <v/>
      </c>
      <c r="BG20" s="52" t="str">
        <f>IF(SEスキル状況!$AE$61="✔","●","")</f>
        <v/>
      </c>
      <c r="BH20" s="52" t="str">
        <f>IF(SEスキル状況!$AE$62="✔","●","")</f>
        <v/>
      </c>
      <c r="BI20" s="52" t="str">
        <f>IF(SEスキル状況!$AE$63="✔","●","")</f>
        <v/>
      </c>
      <c r="BJ20" s="52" t="str">
        <f>IF(SEスキル状況!$AE$64="✔","●","")</f>
        <v/>
      </c>
      <c r="BK20" s="52" t="str">
        <f>IF(SEスキル状況!$AE$65="✔","●","")</f>
        <v/>
      </c>
      <c r="BL20" s="52" t="str">
        <f>IF(SEスキル状況!$AE$66="✔","●","")</f>
        <v/>
      </c>
      <c r="BM20" s="52" t="str">
        <f>IF(SEスキル状況!$AE$67="✔","●","")</f>
        <v/>
      </c>
      <c r="BN20" s="52" t="str">
        <f>IF(SEスキル状況!$AE$69="✔","●","")</f>
        <v/>
      </c>
      <c r="BO20" s="52" t="str">
        <f>IF(SEスキル状況!$AE$70="✔","●","")</f>
        <v/>
      </c>
      <c r="BP20" s="52" t="str">
        <f>IF(SEスキル状況!$AE$71="✔","●","")</f>
        <v/>
      </c>
      <c r="BQ20" s="52" t="str">
        <f>IF(SEスキル状況!$AE$72="✔","●","")</f>
        <v/>
      </c>
      <c r="BR20" s="52" t="str">
        <f>IF(SEスキル状況!$AE$73="✔","●","")</f>
        <v/>
      </c>
      <c r="BS20" s="52" t="str">
        <f>IF(SEスキル状況!$AE$74="✔","●","")</f>
        <v/>
      </c>
      <c r="BT20" s="52" t="str">
        <f>IF(SEスキル状況!$AE$75="✔","●","")</f>
        <v/>
      </c>
      <c r="BU20" s="52" t="str">
        <f>IF(SEスキル状況!$AE$76="✔","●","")</f>
        <v/>
      </c>
      <c r="BV20" s="52" t="str">
        <f>IF(SEスキル状況!$AE$77="✔","●","")</f>
        <v/>
      </c>
      <c r="BW20" s="52" t="str">
        <f>IF(SEスキル状況!$AE$78="✔","●","")</f>
        <v/>
      </c>
      <c r="BX20" s="52" t="str">
        <f>IF(SEスキル状況!$AE$79="✔","●","")</f>
        <v/>
      </c>
      <c r="BY20" s="52" t="str">
        <f>IF(SEスキル状況!$AE$81="✔","●","")</f>
        <v/>
      </c>
      <c r="BZ20" s="52" t="str">
        <f>IF(SEスキル状況!$AE$82="✔","●","")</f>
        <v/>
      </c>
      <c r="CA20" s="52" t="str">
        <f>IF(SEスキル状況!$AE$83="✔","●","")</f>
        <v/>
      </c>
      <c r="CB20" s="52" t="str">
        <f>IF(SEスキル状況!$AE$84="✔","●","")</f>
        <v/>
      </c>
      <c r="CC20" s="52" t="str">
        <f>IF(SEスキル状況!$AE$85="✔","●","")</f>
        <v/>
      </c>
      <c r="CD20" s="52" t="str">
        <f>IF(SEスキル状況!$AE$86="✔","●","")</f>
        <v/>
      </c>
      <c r="CE20" s="52" t="str">
        <f>IF(SEスキル状況!$AE$87="✔","●","")</f>
        <v/>
      </c>
      <c r="CF20" s="52" t="str">
        <f>IF(SEスキル状況!$AE$88="✔","●","")</f>
        <v/>
      </c>
      <c r="CG20" s="52" t="str">
        <f>IF(SEスキル状況!$AE$89="✔","●","")</f>
        <v/>
      </c>
      <c r="CH20" s="52" t="str">
        <f>IF(SEスキル状況!$AE$90="✔","●","")</f>
        <v/>
      </c>
      <c r="CI20" s="52" t="str">
        <f>IF(SEスキル状況!$AE$92="✔","●","")</f>
        <v/>
      </c>
      <c r="CJ20" s="52" t="str">
        <f>IF(SEスキル状況!$AE$93="✔","●","")</f>
        <v/>
      </c>
      <c r="CK20" s="52" t="str">
        <f>IF(SEスキル状況!$AE$94="✔","●","")</f>
        <v/>
      </c>
      <c r="CL20" s="52" t="str">
        <f>IF(SEスキル状況!$AE$95="✔","●","")</f>
        <v/>
      </c>
      <c r="CM20" s="52" t="str">
        <f>IF(SEスキル状況!$AE$96="✔","●","")</f>
        <v/>
      </c>
      <c r="CN20" s="52" t="str">
        <f>IF(SEスキル状況!$AE$97="✔","●","")</f>
        <v/>
      </c>
      <c r="CO20" s="52" t="str">
        <f>IF(SEスキル状況!$AE$98="✔","●","")</f>
        <v/>
      </c>
      <c r="CP20" s="52" t="str">
        <f>IF(SEスキル状況!$AE$99="✔","●","")</f>
        <v/>
      </c>
      <c r="CQ20" s="52" t="str">
        <f>IF(SEスキル状況!$AE$100="✔","●","")</f>
        <v/>
      </c>
      <c r="CR20" s="52" t="str">
        <f>IF(SEスキル状況!$AE$101="✔","●","")</f>
        <v/>
      </c>
      <c r="CS20" s="52" t="str">
        <f>IF(SEスキル状況!$AE$102="✔","●","")</f>
        <v/>
      </c>
      <c r="CT20" s="52" t="str">
        <f>IF(SEスキル状況!$AE$103="✔","●","")</f>
        <v/>
      </c>
      <c r="CU20" s="52" t="str">
        <f>IF(SEスキル状況!$AE$104="✔","●","")</f>
        <v/>
      </c>
      <c r="CV20" s="52" t="str">
        <f>IF(SEスキル状況!$AE$105="✔","●","")</f>
        <v/>
      </c>
      <c r="CW20" s="52" t="str">
        <f>IF(SEスキル状況!$AE$106="✔","●","")</f>
        <v/>
      </c>
      <c r="CX20" s="52" t="str">
        <f>IF(SEスキル状況!$AE$107="✔","●","")</f>
        <v/>
      </c>
      <c r="CY20" s="52" t="str">
        <f>IF(SEスキル状況!$AE$108="✔","●","")</f>
        <v/>
      </c>
      <c r="CZ20" s="52" t="str">
        <f>IF(SEスキル状況!$AE$109="✔","●","")</f>
        <v/>
      </c>
      <c r="DA20" s="52" t="str">
        <f>IF(SEスキル状況!$AE$110="✔","●","")</f>
        <v/>
      </c>
      <c r="DB20" s="52" t="str">
        <f>IF(SEスキル状況!$AE$111="✔","●","")</f>
        <v/>
      </c>
      <c r="DC20" s="52" t="str">
        <f>IF(SEスキル状況!$AE$112="✔","●","")</f>
        <v/>
      </c>
      <c r="DD20" s="52" t="str">
        <f>IF(SEスキル状況!$AE$113="✔","●","")</f>
        <v/>
      </c>
      <c r="DE20" s="52" t="str">
        <f>IF(SEスキル状況!$AE$114="✔","●","")</f>
        <v/>
      </c>
      <c r="DF20" s="52" t="str">
        <f>IF(SEスキル状況!$AE$115="","",SEスキル状況!$AE$115)</f>
        <v/>
      </c>
      <c r="DG20" s="52" t="str">
        <f>SEスキル状況!$AE$116</f>
        <v>選択ください</v>
      </c>
      <c r="DH20" s="33" t="s">
        <v>247</v>
      </c>
    </row>
    <row r="21" spans="2:112" ht="15" customHeight="1" x14ac:dyDescent="0.25">
      <c r="B21" s="45">
        <v>15</v>
      </c>
      <c r="C21" s="46"/>
      <c r="D21" s="46" t="str">
        <f>SEスキル状況!$C$3</f>
        <v>株式会社○○○○○</v>
      </c>
      <c r="E21" s="46" t="str">
        <f>SEスキル状況!$AG$6</f>
        <v>SE15</v>
      </c>
      <c r="F21" s="46" t="str">
        <f>SEスキル状況!$AG$7</f>
        <v>選択ください</v>
      </c>
      <c r="G21" s="47" t="str">
        <f>SEスキル状況!$AG$8</f>
        <v>選択ください</v>
      </c>
      <c r="H21" s="48" t="str">
        <f t="shared" si="3"/>
        <v/>
      </c>
      <c r="I21" s="48" t="str">
        <f t="shared" si="0"/>
        <v/>
      </c>
      <c r="J21" s="48" t="str">
        <f t="shared" si="1"/>
        <v/>
      </c>
      <c r="K21" s="48" t="str">
        <f t="shared" si="2"/>
        <v/>
      </c>
      <c r="L21" s="48" t="str">
        <f t="shared" si="4"/>
        <v/>
      </c>
      <c r="M21" s="48" t="str">
        <f t="shared" si="5"/>
        <v/>
      </c>
      <c r="N21" s="52" t="str">
        <f>IF(SEスキル状況!$AG$9="✔","●","")</f>
        <v/>
      </c>
      <c r="O21" s="52" t="str">
        <f>IF(SEスキル状況!$AG$10="✔","●","")</f>
        <v/>
      </c>
      <c r="P21" s="52" t="str">
        <f>IF(SEスキル状況!$AG$11="✔","●","")</f>
        <v/>
      </c>
      <c r="Q21" s="52" t="str">
        <f>IF(SEスキル状況!$AG$12="✔","●","")</f>
        <v/>
      </c>
      <c r="R21" s="52" t="str">
        <f>IF(SEスキル状況!$AG$13="✔","●","")</f>
        <v/>
      </c>
      <c r="S21" s="52" t="str">
        <f>IF(SEスキル状況!$AG$15="✔","●","")</f>
        <v/>
      </c>
      <c r="T21" s="52" t="str">
        <f>IF(SEスキル状況!$AG$16="✔","●","")</f>
        <v/>
      </c>
      <c r="U21" s="52" t="str">
        <f>IF(SEスキル状況!$AG$17="✔","●","")</f>
        <v/>
      </c>
      <c r="V21" s="52" t="str">
        <f>IF(SEスキル状況!$AG$18="✔","●","")</f>
        <v/>
      </c>
      <c r="W21" s="52" t="str">
        <f>IF(SEスキル状況!$AG$19="✔","●","")</f>
        <v/>
      </c>
      <c r="X21" s="52" t="str">
        <f>IF(SEスキル状況!$AG$20="✔","●","")</f>
        <v/>
      </c>
      <c r="Y21" s="52" t="str">
        <f>IF(SEスキル状況!$AG$21="✔","●","")</f>
        <v/>
      </c>
      <c r="Z21" s="52" t="str">
        <f>IF(SEスキル状況!$AG$22="✔","●","")</f>
        <v/>
      </c>
      <c r="AA21" s="52" t="str">
        <f>IF(SEスキル状況!$AG$23="✔","●","")</f>
        <v/>
      </c>
      <c r="AB21" s="52" t="str">
        <f>IF(SEスキル状況!$AG$24="✔","●","")</f>
        <v/>
      </c>
      <c r="AC21" s="52" t="str">
        <f>IF(SEスキル状況!$AG$25="✔","●","")</f>
        <v/>
      </c>
      <c r="AD21" s="52" t="str">
        <f>IF(SEスキル状況!$AG$27="✔","●","")</f>
        <v/>
      </c>
      <c r="AE21" s="52" t="str">
        <f>IF(SEスキル状況!$AG$28="✔","●","")</f>
        <v/>
      </c>
      <c r="AF21" s="52" t="str">
        <f>IF(SEスキル状況!$AG$29="✔","●","")</f>
        <v/>
      </c>
      <c r="AG21" s="52" t="str">
        <f>IF(SEスキル状況!$AG$30="✔","●","")</f>
        <v/>
      </c>
      <c r="AH21" s="52" t="str">
        <f>IF(SEスキル状況!$AG$31="✔","●","")</f>
        <v/>
      </c>
      <c r="AI21" s="52" t="str">
        <f>IF(SEスキル状況!$AG$33="✔","●","")</f>
        <v/>
      </c>
      <c r="AJ21" s="52" t="str">
        <f>IF(SEスキル状況!$AG$34="✔","●","")</f>
        <v/>
      </c>
      <c r="AK21" s="52" t="str">
        <f>IF(SEスキル状況!$AG$35="","",SEスキル状況!$AG$35)</f>
        <v/>
      </c>
      <c r="AL21" s="52" t="str">
        <f>IF(SEスキル状況!$AG$37="✔","●","")</f>
        <v/>
      </c>
      <c r="AM21" s="52" t="str">
        <f>IF(SEスキル状況!$AG$38="✔","●","")</f>
        <v/>
      </c>
      <c r="AN21" s="52" t="str">
        <f>IF(SEスキル状況!$AG$39="✔","●","")</f>
        <v/>
      </c>
      <c r="AO21" s="52" t="str">
        <f>IF(SEスキル状況!$AG$40="✔","●","")</f>
        <v/>
      </c>
      <c r="AP21" s="52" t="str">
        <f>IF(SEスキル状況!$AG$41="✔","●","")</f>
        <v/>
      </c>
      <c r="AQ21" s="52" t="str">
        <f>IF(SEスキル状況!$AG$42="✔","●","")</f>
        <v/>
      </c>
      <c r="AR21" s="52" t="str">
        <f>IF(SEスキル状況!$AG$43="✔","●","")</f>
        <v/>
      </c>
      <c r="AS21" s="52" t="str">
        <f>IF(SEスキル状況!$AG$44="✔","●","")</f>
        <v/>
      </c>
      <c r="AT21" s="52" t="str">
        <f>IF(SEスキル状況!$AG$45="✔","●","")</f>
        <v/>
      </c>
      <c r="AU21" s="52" t="str">
        <f>IF(SEスキル状況!$AG$46="✔","●","")</f>
        <v/>
      </c>
      <c r="AV21" s="52" t="str">
        <f>IF(SEスキル状況!$AG$47="✔","●","")</f>
        <v/>
      </c>
      <c r="AW21" s="52" t="str">
        <f>IF(SEスキル状況!$AG$49="✔","●","")</f>
        <v/>
      </c>
      <c r="AX21" s="52" t="str">
        <f>IF(SEスキル状況!$AG$50="✔","●","")</f>
        <v/>
      </c>
      <c r="AY21" s="52" t="str">
        <f>IF(SEスキル状況!$AG$51="✔","●","")</f>
        <v/>
      </c>
      <c r="AZ21" s="52" t="str">
        <f>IF(SEスキル状況!$AG$52="✔","●","")</f>
        <v/>
      </c>
      <c r="BA21" s="52" t="str">
        <f>IF(SEスキル状況!$AG$53="✔","●","")</f>
        <v/>
      </c>
      <c r="BB21" s="52" t="str">
        <f>IF(SEスキル状況!$AG$55="✔","●","")</f>
        <v/>
      </c>
      <c r="BC21" s="52" t="str">
        <f>IF(SEスキル状況!$AG$56="✔","●","")</f>
        <v/>
      </c>
      <c r="BD21" s="52" t="str">
        <f>IF(SEスキル状況!$AG$57="","",SEスキル状況!$AG$57)</f>
        <v/>
      </c>
      <c r="BE21" s="52" t="str">
        <f>IF(SEスキル状況!$AG$58="","",SEスキル状況!$AG$58)</f>
        <v/>
      </c>
      <c r="BF21" s="52" t="str">
        <f>IF(SEスキル状況!$AG$60="✔","●","")</f>
        <v/>
      </c>
      <c r="BG21" s="52" t="str">
        <f>IF(SEスキル状況!$AG$61="✔","●","")</f>
        <v/>
      </c>
      <c r="BH21" s="52" t="str">
        <f>IF(SEスキル状況!$AG$62="✔","●","")</f>
        <v/>
      </c>
      <c r="BI21" s="52" t="str">
        <f>IF(SEスキル状況!$AG$63="✔","●","")</f>
        <v/>
      </c>
      <c r="BJ21" s="52" t="str">
        <f>IF(SEスキル状況!$AG$64="✔","●","")</f>
        <v/>
      </c>
      <c r="BK21" s="52" t="str">
        <f>IF(SEスキル状況!$AG$65="✔","●","")</f>
        <v/>
      </c>
      <c r="BL21" s="52" t="str">
        <f>IF(SEスキル状況!$AG$66="✔","●","")</f>
        <v/>
      </c>
      <c r="BM21" s="52" t="str">
        <f>IF(SEスキル状況!$AG$67="✔","●","")</f>
        <v/>
      </c>
      <c r="BN21" s="52" t="str">
        <f>IF(SEスキル状況!$AG$69="✔","●","")</f>
        <v/>
      </c>
      <c r="BO21" s="52" t="str">
        <f>IF(SEスキル状況!$AG$70="✔","●","")</f>
        <v/>
      </c>
      <c r="BP21" s="52" t="str">
        <f>IF(SEスキル状況!$AG$71="✔","●","")</f>
        <v/>
      </c>
      <c r="BQ21" s="52" t="str">
        <f>IF(SEスキル状況!$AG$72="✔","●","")</f>
        <v/>
      </c>
      <c r="BR21" s="52" t="str">
        <f>IF(SEスキル状況!$AG$73="✔","●","")</f>
        <v/>
      </c>
      <c r="BS21" s="52" t="str">
        <f>IF(SEスキル状況!$AG$74="✔","●","")</f>
        <v/>
      </c>
      <c r="BT21" s="52" t="str">
        <f>IF(SEスキル状況!$AG$75="✔","●","")</f>
        <v/>
      </c>
      <c r="BU21" s="52" t="str">
        <f>IF(SEスキル状況!$AG$76="✔","●","")</f>
        <v/>
      </c>
      <c r="BV21" s="52" t="str">
        <f>IF(SEスキル状況!$AG$77="✔","●","")</f>
        <v/>
      </c>
      <c r="BW21" s="52" t="str">
        <f>IF(SEスキル状況!$AG$78="✔","●","")</f>
        <v/>
      </c>
      <c r="BX21" s="52" t="str">
        <f>IF(SEスキル状況!$AG$79="✔","●","")</f>
        <v/>
      </c>
      <c r="BY21" s="52" t="str">
        <f>IF(SEスキル状況!$AG$81="✔","●","")</f>
        <v/>
      </c>
      <c r="BZ21" s="52" t="str">
        <f>IF(SEスキル状況!$AG$82="✔","●","")</f>
        <v/>
      </c>
      <c r="CA21" s="52" t="str">
        <f>IF(SEスキル状況!$AG$83="✔","●","")</f>
        <v/>
      </c>
      <c r="CB21" s="52" t="str">
        <f>IF(SEスキル状況!$AG$84="✔","●","")</f>
        <v/>
      </c>
      <c r="CC21" s="52" t="str">
        <f>IF(SEスキル状況!$AG$85="✔","●","")</f>
        <v/>
      </c>
      <c r="CD21" s="52" t="str">
        <f>IF(SEスキル状況!$AG$86="✔","●","")</f>
        <v/>
      </c>
      <c r="CE21" s="52" t="str">
        <f>IF(SEスキル状況!$AG$87="✔","●","")</f>
        <v/>
      </c>
      <c r="CF21" s="52" t="str">
        <f>IF(SEスキル状況!$AG$88="✔","●","")</f>
        <v/>
      </c>
      <c r="CG21" s="52" t="str">
        <f>IF(SEスキル状況!$AG$89="✔","●","")</f>
        <v/>
      </c>
      <c r="CH21" s="52" t="str">
        <f>IF(SEスキル状況!$AG$90="✔","●","")</f>
        <v/>
      </c>
      <c r="CI21" s="52" t="str">
        <f>IF(SEスキル状況!$AG$92="✔","●","")</f>
        <v/>
      </c>
      <c r="CJ21" s="52" t="str">
        <f>IF(SEスキル状況!$AG$93="✔","●","")</f>
        <v/>
      </c>
      <c r="CK21" s="52" t="str">
        <f>IF(SEスキル状況!$AG$94="✔","●","")</f>
        <v/>
      </c>
      <c r="CL21" s="52" t="str">
        <f>IF(SEスキル状況!$AG$95="✔","●","")</f>
        <v/>
      </c>
      <c r="CM21" s="52" t="str">
        <f>IF(SEスキル状況!$AG$96="✔","●","")</f>
        <v/>
      </c>
      <c r="CN21" s="52" t="str">
        <f>IF(SEスキル状況!$AG$97="✔","●","")</f>
        <v/>
      </c>
      <c r="CO21" s="52" t="str">
        <f>IF(SEスキル状況!$AG$98="✔","●","")</f>
        <v/>
      </c>
      <c r="CP21" s="52" t="str">
        <f>IF(SEスキル状況!$AG$99="✔","●","")</f>
        <v/>
      </c>
      <c r="CQ21" s="52" t="str">
        <f>IF(SEスキル状況!$AG$100="✔","●","")</f>
        <v/>
      </c>
      <c r="CR21" s="52" t="str">
        <f>IF(SEスキル状況!$AG$101="✔","●","")</f>
        <v/>
      </c>
      <c r="CS21" s="52" t="str">
        <f>IF(SEスキル状況!$AG$102="✔","●","")</f>
        <v/>
      </c>
      <c r="CT21" s="52" t="str">
        <f>IF(SEスキル状況!$AG$103="✔","●","")</f>
        <v/>
      </c>
      <c r="CU21" s="52" t="str">
        <f>IF(SEスキル状況!$AG$104="✔","●","")</f>
        <v/>
      </c>
      <c r="CV21" s="52" t="str">
        <f>IF(SEスキル状況!$AG$105="✔","●","")</f>
        <v/>
      </c>
      <c r="CW21" s="52" t="str">
        <f>IF(SEスキル状況!$AG$106="✔","●","")</f>
        <v/>
      </c>
      <c r="CX21" s="52" t="str">
        <f>IF(SEスキル状況!$AG$107="✔","●","")</f>
        <v/>
      </c>
      <c r="CY21" s="52" t="str">
        <f>IF(SEスキル状況!$AG$108="✔","●","")</f>
        <v/>
      </c>
      <c r="CZ21" s="52" t="str">
        <f>IF(SEスキル状況!$AG$109="✔","●","")</f>
        <v/>
      </c>
      <c r="DA21" s="52" t="str">
        <f>IF(SEスキル状況!$AG$110="✔","●","")</f>
        <v/>
      </c>
      <c r="DB21" s="52" t="str">
        <f>IF(SEスキル状況!$AG$111="✔","●","")</f>
        <v/>
      </c>
      <c r="DC21" s="52" t="str">
        <f>IF(SEスキル状況!$AG$112="✔","●","")</f>
        <v/>
      </c>
      <c r="DD21" s="52" t="str">
        <f>IF(SEスキル状況!$AG$113="✔","●","")</f>
        <v/>
      </c>
      <c r="DE21" s="52" t="str">
        <f>IF(SEスキル状況!$AG$114="✔","●","")</f>
        <v/>
      </c>
      <c r="DF21" s="52" t="str">
        <f>IF(SEスキル状況!$AG$115="","",SEスキル状況!$AG$115)</f>
        <v/>
      </c>
      <c r="DG21" s="52" t="str">
        <f>SEスキル状況!$AG$116</f>
        <v>選択ください</v>
      </c>
      <c r="DH21" s="33" t="s">
        <v>247</v>
      </c>
    </row>
    <row r="22" spans="2:112" ht="15" customHeight="1" x14ac:dyDescent="0.25">
      <c r="B22" s="45">
        <v>16</v>
      </c>
      <c r="C22" s="46"/>
      <c r="D22" s="46" t="str">
        <f>SEスキル状況!$C$3</f>
        <v>株式会社○○○○○</v>
      </c>
      <c r="E22" s="46" t="str">
        <f>SEスキル状況!$AI$6</f>
        <v>SE16</v>
      </c>
      <c r="F22" s="46" t="str">
        <f>SEスキル状況!$AI$7</f>
        <v>選択ください</v>
      </c>
      <c r="G22" s="47" t="str">
        <f>SEスキル状況!$AI$8</f>
        <v>選択ください</v>
      </c>
      <c r="H22" s="48" t="str">
        <f t="shared" si="3"/>
        <v/>
      </c>
      <c r="I22" s="48" t="str">
        <f t="shared" si="0"/>
        <v/>
      </c>
      <c r="J22" s="48" t="str">
        <f t="shared" si="1"/>
        <v/>
      </c>
      <c r="K22" s="48" t="str">
        <f t="shared" si="2"/>
        <v/>
      </c>
      <c r="L22" s="48" t="str">
        <f t="shared" si="4"/>
        <v/>
      </c>
      <c r="M22" s="48" t="str">
        <f t="shared" si="5"/>
        <v/>
      </c>
      <c r="N22" s="52" t="str">
        <f>IF(SEスキル状況!$AI$9="✔","●","")</f>
        <v/>
      </c>
      <c r="O22" s="52" t="str">
        <f>IF(SEスキル状況!$AI$10="✔","●","")</f>
        <v/>
      </c>
      <c r="P22" s="52" t="str">
        <f>IF(SEスキル状況!$AI$11="✔","●","")</f>
        <v/>
      </c>
      <c r="Q22" s="52" t="str">
        <f>IF(SEスキル状況!$AI$12="✔","●","")</f>
        <v/>
      </c>
      <c r="R22" s="52" t="str">
        <f>IF(SEスキル状況!$AI$13="✔","●","")</f>
        <v/>
      </c>
      <c r="S22" s="52" t="str">
        <f>IF(SEスキル状況!$AI$15="✔","●","")</f>
        <v/>
      </c>
      <c r="T22" s="52" t="str">
        <f>IF(SEスキル状況!$AI$16="✔","●","")</f>
        <v/>
      </c>
      <c r="U22" s="52" t="str">
        <f>IF(SEスキル状況!$AI$17="✔","●","")</f>
        <v/>
      </c>
      <c r="V22" s="52" t="str">
        <f>IF(SEスキル状況!$AI$18="✔","●","")</f>
        <v/>
      </c>
      <c r="W22" s="52" t="str">
        <f>IF(SEスキル状況!$AI$19="✔","●","")</f>
        <v/>
      </c>
      <c r="X22" s="52" t="str">
        <f>IF(SEスキル状況!$AI$20="✔","●","")</f>
        <v/>
      </c>
      <c r="Y22" s="52" t="str">
        <f>IF(SEスキル状況!$AI$21="✔","●","")</f>
        <v/>
      </c>
      <c r="Z22" s="52" t="str">
        <f>IF(SEスキル状況!$AI$22="✔","●","")</f>
        <v/>
      </c>
      <c r="AA22" s="52" t="str">
        <f>IF(SEスキル状況!$AI$23="✔","●","")</f>
        <v/>
      </c>
      <c r="AB22" s="52" t="str">
        <f>IF(SEスキル状況!$AI$24="✔","●","")</f>
        <v/>
      </c>
      <c r="AC22" s="52" t="str">
        <f>IF(SEスキル状況!$AI$25="✔","●","")</f>
        <v/>
      </c>
      <c r="AD22" s="52" t="str">
        <f>IF(SEスキル状況!$AI$27="✔","●","")</f>
        <v/>
      </c>
      <c r="AE22" s="52" t="str">
        <f>IF(SEスキル状況!$AI$28="✔","●","")</f>
        <v/>
      </c>
      <c r="AF22" s="52" t="str">
        <f>IF(SEスキル状況!$AI$29="✔","●","")</f>
        <v/>
      </c>
      <c r="AG22" s="52" t="str">
        <f>IF(SEスキル状況!$AI$30="✔","●","")</f>
        <v/>
      </c>
      <c r="AH22" s="52" t="str">
        <f>IF(SEスキル状況!$AI$31="✔","●","")</f>
        <v/>
      </c>
      <c r="AI22" s="52" t="str">
        <f>IF(SEスキル状況!$AI$33="✔","●","")</f>
        <v/>
      </c>
      <c r="AJ22" s="52" t="str">
        <f>IF(SEスキル状況!$AI$34="✔","●","")</f>
        <v/>
      </c>
      <c r="AK22" s="52" t="str">
        <f>IF(SEスキル状況!$AI$35="","",SEスキル状況!$AI$35)</f>
        <v/>
      </c>
      <c r="AL22" s="52" t="str">
        <f>IF(SEスキル状況!$AI$37="✔","●","")</f>
        <v/>
      </c>
      <c r="AM22" s="52" t="str">
        <f>IF(SEスキル状況!$AI$38="✔","●","")</f>
        <v/>
      </c>
      <c r="AN22" s="52" t="str">
        <f>IF(SEスキル状況!$AI$39="✔","●","")</f>
        <v/>
      </c>
      <c r="AO22" s="52" t="str">
        <f>IF(SEスキル状況!$AI$40="✔","●","")</f>
        <v/>
      </c>
      <c r="AP22" s="52" t="str">
        <f>IF(SEスキル状況!$AI$41="✔","●","")</f>
        <v/>
      </c>
      <c r="AQ22" s="52" t="str">
        <f>IF(SEスキル状況!$AI$42="✔","●","")</f>
        <v/>
      </c>
      <c r="AR22" s="52" t="str">
        <f>IF(SEスキル状況!$AI$43="✔","●","")</f>
        <v/>
      </c>
      <c r="AS22" s="52" t="str">
        <f>IF(SEスキル状況!$AI$44="✔","●","")</f>
        <v/>
      </c>
      <c r="AT22" s="52" t="str">
        <f>IF(SEスキル状況!$AI$45="✔","●","")</f>
        <v/>
      </c>
      <c r="AU22" s="52" t="str">
        <f>IF(SEスキル状況!$AI$46="✔","●","")</f>
        <v/>
      </c>
      <c r="AV22" s="52" t="str">
        <f>IF(SEスキル状況!$AI$47="✔","●","")</f>
        <v/>
      </c>
      <c r="AW22" s="52" t="str">
        <f>IF(SEスキル状況!$AI$49="✔","●","")</f>
        <v/>
      </c>
      <c r="AX22" s="52" t="str">
        <f>IF(SEスキル状況!$AI$50="✔","●","")</f>
        <v/>
      </c>
      <c r="AY22" s="52" t="str">
        <f>IF(SEスキル状況!$AI$51="✔","●","")</f>
        <v/>
      </c>
      <c r="AZ22" s="52" t="str">
        <f>IF(SEスキル状況!$AI$52="✔","●","")</f>
        <v/>
      </c>
      <c r="BA22" s="52" t="str">
        <f>IF(SEスキル状況!$AI$53="✔","●","")</f>
        <v/>
      </c>
      <c r="BB22" s="52" t="str">
        <f>IF(SEスキル状況!$AI$55="✔","●","")</f>
        <v/>
      </c>
      <c r="BC22" s="52" t="str">
        <f>IF(SEスキル状況!$AI$56="✔","●","")</f>
        <v/>
      </c>
      <c r="BD22" s="52" t="str">
        <f>IF(SEスキル状況!$AI$57="","",SEスキル状況!$AI$57)</f>
        <v/>
      </c>
      <c r="BE22" s="52" t="str">
        <f>IF(SEスキル状況!$AI$58="","",SEスキル状況!$AI$58)</f>
        <v/>
      </c>
      <c r="BF22" s="52" t="str">
        <f>IF(SEスキル状況!$AI$60="✔","●","")</f>
        <v/>
      </c>
      <c r="BG22" s="52" t="str">
        <f>IF(SEスキル状況!$AI$61="✔","●","")</f>
        <v/>
      </c>
      <c r="BH22" s="52" t="str">
        <f>IF(SEスキル状況!$AI$62="✔","●","")</f>
        <v/>
      </c>
      <c r="BI22" s="52" t="str">
        <f>IF(SEスキル状況!$AI$63="✔","●","")</f>
        <v/>
      </c>
      <c r="BJ22" s="52" t="str">
        <f>IF(SEスキル状況!$AI$64="✔","●","")</f>
        <v/>
      </c>
      <c r="BK22" s="52" t="str">
        <f>IF(SEスキル状況!$AI$65="✔","●","")</f>
        <v/>
      </c>
      <c r="BL22" s="52" t="str">
        <f>IF(SEスキル状況!$AI$66="✔","●","")</f>
        <v/>
      </c>
      <c r="BM22" s="52" t="str">
        <f>IF(SEスキル状況!$AI$67="✔","●","")</f>
        <v/>
      </c>
      <c r="BN22" s="52" t="str">
        <f>IF(SEスキル状況!$AI$69="✔","●","")</f>
        <v/>
      </c>
      <c r="BO22" s="52" t="str">
        <f>IF(SEスキル状況!$AI$70="✔","●","")</f>
        <v/>
      </c>
      <c r="BP22" s="52" t="str">
        <f>IF(SEスキル状況!$AI$71="✔","●","")</f>
        <v/>
      </c>
      <c r="BQ22" s="52" t="str">
        <f>IF(SEスキル状況!$AI$72="✔","●","")</f>
        <v/>
      </c>
      <c r="BR22" s="52" t="str">
        <f>IF(SEスキル状況!$AI$73="✔","●","")</f>
        <v/>
      </c>
      <c r="BS22" s="52" t="str">
        <f>IF(SEスキル状況!$AI$74="✔","●","")</f>
        <v/>
      </c>
      <c r="BT22" s="52" t="str">
        <f>IF(SEスキル状況!$AI$75="✔","●","")</f>
        <v/>
      </c>
      <c r="BU22" s="52" t="str">
        <f>IF(SEスキル状況!$AI$76="✔","●","")</f>
        <v/>
      </c>
      <c r="BV22" s="52" t="str">
        <f>IF(SEスキル状況!$AI$77="✔","●","")</f>
        <v/>
      </c>
      <c r="BW22" s="52" t="str">
        <f>IF(SEスキル状況!$AI$78="✔","●","")</f>
        <v/>
      </c>
      <c r="BX22" s="52" t="str">
        <f>IF(SEスキル状況!$AI$79="✔","●","")</f>
        <v/>
      </c>
      <c r="BY22" s="52" t="str">
        <f>IF(SEスキル状況!$AI$81="✔","●","")</f>
        <v/>
      </c>
      <c r="BZ22" s="52" t="str">
        <f>IF(SEスキル状況!$AI$82="✔","●","")</f>
        <v/>
      </c>
      <c r="CA22" s="52" t="str">
        <f>IF(SEスキル状況!$AI$83="✔","●","")</f>
        <v/>
      </c>
      <c r="CB22" s="52" t="str">
        <f>IF(SEスキル状況!$AI$84="✔","●","")</f>
        <v/>
      </c>
      <c r="CC22" s="52" t="str">
        <f>IF(SEスキル状況!$AI$85="✔","●","")</f>
        <v/>
      </c>
      <c r="CD22" s="52" t="str">
        <f>IF(SEスキル状況!$AI$86="✔","●","")</f>
        <v/>
      </c>
      <c r="CE22" s="52" t="str">
        <f>IF(SEスキル状況!$AI$87="✔","●","")</f>
        <v/>
      </c>
      <c r="CF22" s="52" t="str">
        <f>IF(SEスキル状況!$AI$88="✔","●","")</f>
        <v/>
      </c>
      <c r="CG22" s="52" t="str">
        <f>IF(SEスキル状況!$AI$89="✔","●","")</f>
        <v/>
      </c>
      <c r="CH22" s="52" t="str">
        <f>IF(SEスキル状況!$AI$90="✔","●","")</f>
        <v/>
      </c>
      <c r="CI22" s="52" t="str">
        <f>IF(SEスキル状況!$AI$92="✔","●","")</f>
        <v/>
      </c>
      <c r="CJ22" s="52" t="str">
        <f>IF(SEスキル状況!$AI$93="✔","●","")</f>
        <v/>
      </c>
      <c r="CK22" s="52" t="str">
        <f>IF(SEスキル状況!$AI$94="✔","●","")</f>
        <v/>
      </c>
      <c r="CL22" s="52" t="str">
        <f>IF(SEスキル状況!$AI$95="✔","●","")</f>
        <v/>
      </c>
      <c r="CM22" s="52" t="str">
        <f>IF(SEスキル状況!$AI$96="✔","●","")</f>
        <v/>
      </c>
      <c r="CN22" s="52" t="str">
        <f>IF(SEスキル状況!$AI$97="✔","●","")</f>
        <v/>
      </c>
      <c r="CO22" s="52" t="str">
        <f>IF(SEスキル状況!$AI$98="✔","●","")</f>
        <v/>
      </c>
      <c r="CP22" s="52" t="str">
        <f>IF(SEスキル状況!$AI$99="✔","●","")</f>
        <v/>
      </c>
      <c r="CQ22" s="52" t="str">
        <f>IF(SEスキル状況!$AI$100="✔","●","")</f>
        <v/>
      </c>
      <c r="CR22" s="52" t="str">
        <f>IF(SEスキル状況!$AI$101="✔","●","")</f>
        <v/>
      </c>
      <c r="CS22" s="52" t="str">
        <f>IF(SEスキル状況!$AI$102="✔","●","")</f>
        <v/>
      </c>
      <c r="CT22" s="52" t="str">
        <f>IF(SEスキル状況!$AI$103="✔","●","")</f>
        <v/>
      </c>
      <c r="CU22" s="52" t="str">
        <f>IF(SEスキル状況!$AI$104="✔","●","")</f>
        <v/>
      </c>
      <c r="CV22" s="52" t="str">
        <f>IF(SEスキル状況!$AI$105="✔","●","")</f>
        <v/>
      </c>
      <c r="CW22" s="52" t="str">
        <f>IF(SEスキル状況!$AI$106="✔","●","")</f>
        <v/>
      </c>
      <c r="CX22" s="52" t="str">
        <f>IF(SEスキル状況!$AI$107="✔","●","")</f>
        <v/>
      </c>
      <c r="CY22" s="52" t="str">
        <f>IF(SEスキル状況!$AI$108="✔","●","")</f>
        <v/>
      </c>
      <c r="CZ22" s="52" t="str">
        <f>IF(SEスキル状況!$AI$109="✔","●","")</f>
        <v/>
      </c>
      <c r="DA22" s="52" t="str">
        <f>IF(SEスキル状況!$AI$110="✔","●","")</f>
        <v/>
      </c>
      <c r="DB22" s="52" t="str">
        <f>IF(SEスキル状況!$AI$111="✔","●","")</f>
        <v/>
      </c>
      <c r="DC22" s="52" t="str">
        <f>IF(SEスキル状況!$AI$112="✔","●","")</f>
        <v/>
      </c>
      <c r="DD22" s="52" t="str">
        <f>IF(SEスキル状況!$AI$113="✔","●","")</f>
        <v/>
      </c>
      <c r="DE22" s="52" t="str">
        <f>IF(SEスキル状況!$AI$114="✔","●","")</f>
        <v/>
      </c>
      <c r="DF22" s="52" t="str">
        <f>IF(SEスキル状況!$AI$115="","",SEスキル状況!$AI$115)</f>
        <v/>
      </c>
      <c r="DG22" s="52" t="str">
        <f>SEスキル状況!$AI$116</f>
        <v>選択ください</v>
      </c>
      <c r="DH22" s="33" t="s">
        <v>247</v>
      </c>
    </row>
    <row r="23" spans="2:112" ht="15" customHeight="1" x14ac:dyDescent="0.25">
      <c r="B23" s="45">
        <v>17</v>
      </c>
      <c r="C23" s="46"/>
      <c r="D23" s="46" t="str">
        <f>SEスキル状況!$C$3</f>
        <v>株式会社○○○○○</v>
      </c>
      <c r="E23" s="46" t="str">
        <f>SEスキル状況!$AK$6</f>
        <v>SE17</v>
      </c>
      <c r="F23" s="46" t="str">
        <f>SEスキル状況!$AK$7</f>
        <v>選択ください</v>
      </c>
      <c r="G23" s="47" t="str">
        <f>SEスキル状況!$AK$8</f>
        <v>選択ください</v>
      </c>
      <c r="H23" s="48" t="str">
        <f t="shared" si="3"/>
        <v/>
      </c>
      <c r="I23" s="48" t="str">
        <f t="shared" si="0"/>
        <v/>
      </c>
      <c r="J23" s="48" t="str">
        <f t="shared" si="1"/>
        <v/>
      </c>
      <c r="K23" s="48" t="str">
        <f t="shared" si="2"/>
        <v/>
      </c>
      <c r="L23" s="48" t="str">
        <f t="shared" si="4"/>
        <v/>
      </c>
      <c r="M23" s="48" t="str">
        <f t="shared" si="5"/>
        <v/>
      </c>
      <c r="N23" s="52" t="str">
        <f>IF(SEスキル状況!$AK$9="✔","●","")</f>
        <v/>
      </c>
      <c r="O23" s="52" t="str">
        <f>IF(SEスキル状況!$AK$10="✔","●","")</f>
        <v/>
      </c>
      <c r="P23" s="52" t="str">
        <f>IF(SEスキル状況!$AK$11="✔","●","")</f>
        <v/>
      </c>
      <c r="Q23" s="52" t="str">
        <f>IF(SEスキル状況!$AK$12="✔","●","")</f>
        <v/>
      </c>
      <c r="R23" s="52" t="str">
        <f>IF(SEスキル状況!$AK$13="✔","●","")</f>
        <v/>
      </c>
      <c r="S23" s="52" t="str">
        <f>IF(SEスキル状況!$AK$15="✔","●","")</f>
        <v/>
      </c>
      <c r="T23" s="52" t="str">
        <f>IF(SEスキル状況!$AK$16="✔","●","")</f>
        <v/>
      </c>
      <c r="U23" s="52" t="str">
        <f>IF(SEスキル状況!$AK$17="✔","●","")</f>
        <v/>
      </c>
      <c r="V23" s="52" t="str">
        <f>IF(SEスキル状況!$AK$18="✔","●","")</f>
        <v/>
      </c>
      <c r="W23" s="52" t="str">
        <f>IF(SEスキル状況!$AK$19="✔","●","")</f>
        <v/>
      </c>
      <c r="X23" s="52" t="str">
        <f>IF(SEスキル状況!$AK$20="✔","●","")</f>
        <v/>
      </c>
      <c r="Y23" s="52" t="str">
        <f>IF(SEスキル状況!$AK$21="✔","●","")</f>
        <v/>
      </c>
      <c r="Z23" s="52" t="str">
        <f>IF(SEスキル状況!$AK$22="✔","●","")</f>
        <v/>
      </c>
      <c r="AA23" s="52" t="str">
        <f>IF(SEスキル状況!$AK$23="✔","●","")</f>
        <v/>
      </c>
      <c r="AB23" s="52" t="str">
        <f>IF(SEスキル状況!$AK$24="✔","●","")</f>
        <v/>
      </c>
      <c r="AC23" s="52" t="str">
        <f>IF(SEスキル状況!$AK$25="✔","●","")</f>
        <v/>
      </c>
      <c r="AD23" s="52" t="str">
        <f>IF(SEスキル状況!$AK$27="✔","●","")</f>
        <v/>
      </c>
      <c r="AE23" s="52" t="str">
        <f>IF(SEスキル状況!$AK$28="✔","●","")</f>
        <v/>
      </c>
      <c r="AF23" s="52" t="str">
        <f>IF(SEスキル状況!$AK$29="✔","●","")</f>
        <v/>
      </c>
      <c r="AG23" s="52" t="str">
        <f>IF(SEスキル状況!$AK$30="✔","●","")</f>
        <v/>
      </c>
      <c r="AH23" s="52" t="str">
        <f>IF(SEスキル状況!$AK$31="✔","●","")</f>
        <v/>
      </c>
      <c r="AI23" s="52" t="str">
        <f>IF(SEスキル状況!$AK$33="✔","●","")</f>
        <v/>
      </c>
      <c r="AJ23" s="52" t="str">
        <f>IF(SEスキル状況!$AK$34="✔","●","")</f>
        <v/>
      </c>
      <c r="AK23" s="52" t="str">
        <f>IF(SEスキル状況!$AK$35="","",SEスキル状況!$AK$35)</f>
        <v/>
      </c>
      <c r="AL23" s="52" t="str">
        <f>IF(SEスキル状況!$AK$37="✔","●","")</f>
        <v/>
      </c>
      <c r="AM23" s="52" t="str">
        <f>IF(SEスキル状況!$AK$38="✔","●","")</f>
        <v/>
      </c>
      <c r="AN23" s="52" t="str">
        <f>IF(SEスキル状況!$AK$39="✔","●","")</f>
        <v/>
      </c>
      <c r="AO23" s="52" t="str">
        <f>IF(SEスキル状況!$AK$40="✔","●","")</f>
        <v/>
      </c>
      <c r="AP23" s="52" t="str">
        <f>IF(SEスキル状況!$AK$41="✔","●","")</f>
        <v/>
      </c>
      <c r="AQ23" s="52" t="str">
        <f>IF(SEスキル状況!$AK$42="✔","●","")</f>
        <v/>
      </c>
      <c r="AR23" s="52" t="str">
        <f>IF(SEスキル状況!$AK$43="✔","●","")</f>
        <v/>
      </c>
      <c r="AS23" s="52" t="str">
        <f>IF(SEスキル状況!$AK$44="✔","●","")</f>
        <v/>
      </c>
      <c r="AT23" s="52" t="str">
        <f>IF(SEスキル状況!$AK$45="✔","●","")</f>
        <v/>
      </c>
      <c r="AU23" s="52" t="str">
        <f>IF(SEスキル状況!$AK$46="✔","●","")</f>
        <v/>
      </c>
      <c r="AV23" s="52" t="str">
        <f>IF(SEスキル状況!$AK$47="✔","●","")</f>
        <v/>
      </c>
      <c r="AW23" s="52" t="str">
        <f>IF(SEスキル状況!$AK$49="✔","●","")</f>
        <v/>
      </c>
      <c r="AX23" s="52" t="str">
        <f>IF(SEスキル状況!$AK$50="✔","●","")</f>
        <v/>
      </c>
      <c r="AY23" s="52" t="str">
        <f>IF(SEスキル状況!$AK$51="✔","●","")</f>
        <v/>
      </c>
      <c r="AZ23" s="52" t="str">
        <f>IF(SEスキル状況!$AK$52="✔","●","")</f>
        <v/>
      </c>
      <c r="BA23" s="52" t="str">
        <f>IF(SEスキル状況!$AK$53="✔","●","")</f>
        <v/>
      </c>
      <c r="BB23" s="52" t="str">
        <f>IF(SEスキル状況!$AK$55="✔","●","")</f>
        <v/>
      </c>
      <c r="BC23" s="52" t="str">
        <f>IF(SEスキル状況!$AK$56="✔","●","")</f>
        <v/>
      </c>
      <c r="BD23" s="52" t="str">
        <f>IF(SEスキル状況!$AK$57="","",SEスキル状況!$AK$57)</f>
        <v/>
      </c>
      <c r="BE23" s="52" t="str">
        <f>IF(SEスキル状況!$AK$58="","",SEスキル状況!$AK$58)</f>
        <v/>
      </c>
      <c r="BF23" s="52" t="str">
        <f>IF(SEスキル状況!$AK$60="✔","●","")</f>
        <v/>
      </c>
      <c r="BG23" s="52" t="str">
        <f>IF(SEスキル状況!$AK$61="✔","●","")</f>
        <v/>
      </c>
      <c r="BH23" s="52" t="str">
        <f>IF(SEスキル状況!$AK$62="✔","●","")</f>
        <v/>
      </c>
      <c r="BI23" s="52" t="str">
        <f>IF(SEスキル状況!$AK$63="✔","●","")</f>
        <v/>
      </c>
      <c r="BJ23" s="52" t="str">
        <f>IF(SEスキル状況!$AK$64="✔","●","")</f>
        <v/>
      </c>
      <c r="BK23" s="52" t="str">
        <f>IF(SEスキル状況!$AK$65="✔","●","")</f>
        <v/>
      </c>
      <c r="BL23" s="52" t="str">
        <f>IF(SEスキル状況!$AK$66="✔","●","")</f>
        <v/>
      </c>
      <c r="BM23" s="52" t="str">
        <f>IF(SEスキル状況!$AK$67="✔","●","")</f>
        <v/>
      </c>
      <c r="BN23" s="52" t="str">
        <f>IF(SEスキル状況!$AK$69="✔","●","")</f>
        <v/>
      </c>
      <c r="BO23" s="52" t="str">
        <f>IF(SEスキル状況!$AK$70="✔","●","")</f>
        <v/>
      </c>
      <c r="BP23" s="52" t="str">
        <f>IF(SEスキル状況!$AK$71="✔","●","")</f>
        <v/>
      </c>
      <c r="BQ23" s="52" t="str">
        <f>IF(SEスキル状況!$AK$72="✔","●","")</f>
        <v/>
      </c>
      <c r="BR23" s="52" t="str">
        <f>IF(SEスキル状況!$AK$73="✔","●","")</f>
        <v/>
      </c>
      <c r="BS23" s="52" t="str">
        <f>IF(SEスキル状況!$AK$74="✔","●","")</f>
        <v/>
      </c>
      <c r="BT23" s="52" t="str">
        <f>IF(SEスキル状況!$AK$75="✔","●","")</f>
        <v/>
      </c>
      <c r="BU23" s="52" t="str">
        <f>IF(SEスキル状況!$AK$76="✔","●","")</f>
        <v/>
      </c>
      <c r="BV23" s="52" t="str">
        <f>IF(SEスキル状況!$AK$77="✔","●","")</f>
        <v/>
      </c>
      <c r="BW23" s="52" t="str">
        <f>IF(SEスキル状況!$AK$78="✔","●","")</f>
        <v/>
      </c>
      <c r="BX23" s="52" t="str">
        <f>IF(SEスキル状況!$AK$79="✔","●","")</f>
        <v/>
      </c>
      <c r="BY23" s="52" t="str">
        <f>IF(SEスキル状況!$AK$81="✔","●","")</f>
        <v/>
      </c>
      <c r="BZ23" s="52" t="str">
        <f>IF(SEスキル状況!$AK$82="✔","●","")</f>
        <v/>
      </c>
      <c r="CA23" s="52" t="str">
        <f>IF(SEスキル状況!$AK$83="✔","●","")</f>
        <v/>
      </c>
      <c r="CB23" s="52" t="str">
        <f>IF(SEスキル状況!$AK$84="✔","●","")</f>
        <v/>
      </c>
      <c r="CC23" s="52" t="str">
        <f>IF(SEスキル状況!$AK$85="✔","●","")</f>
        <v/>
      </c>
      <c r="CD23" s="52" t="str">
        <f>IF(SEスキル状況!$AK$86="✔","●","")</f>
        <v/>
      </c>
      <c r="CE23" s="52" t="str">
        <f>IF(SEスキル状況!$AK$87="✔","●","")</f>
        <v/>
      </c>
      <c r="CF23" s="52" t="str">
        <f>IF(SEスキル状況!$AK$88="✔","●","")</f>
        <v/>
      </c>
      <c r="CG23" s="52" t="str">
        <f>IF(SEスキル状況!$AK$89="✔","●","")</f>
        <v/>
      </c>
      <c r="CH23" s="52" t="str">
        <f>IF(SEスキル状況!$AK$90="✔","●","")</f>
        <v/>
      </c>
      <c r="CI23" s="52" t="str">
        <f>IF(SEスキル状況!$AK$92="✔","●","")</f>
        <v/>
      </c>
      <c r="CJ23" s="52" t="str">
        <f>IF(SEスキル状況!$AK$93="✔","●","")</f>
        <v/>
      </c>
      <c r="CK23" s="52" t="str">
        <f>IF(SEスキル状況!$AK$94="✔","●","")</f>
        <v/>
      </c>
      <c r="CL23" s="52" t="str">
        <f>IF(SEスキル状況!$AK$95="✔","●","")</f>
        <v/>
      </c>
      <c r="CM23" s="52" t="str">
        <f>IF(SEスキル状況!$AK$96="✔","●","")</f>
        <v/>
      </c>
      <c r="CN23" s="52" t="str">
        <f>IF(SEスキル状況!$AK$97="✔","●","")</f>
        <v/>
      </c>
      <c r="CO23" s="52" t="str">
        <f>IF(SEスキル状況!$AK$98="✔","●","")</f>
        <v/>
      </c>
      <c r="CP23" s="52" t="str">
        <f>IF(SEスキル状況!$AK$99="✔","●","")</f>
        <v/>
      </c>
      <c r="CQ23" s="52" t="str">
        <f>IF(SEスキル状況!$AK$100="✔","●","")</f>
        <v/>
      </c>
      <c r="CR23" s="52" t="str">
        <f>IF(SEスキル状況!$AK$101="✔","●","")</f>
        <v/>
      </c>
      <c r="CS23" s="52" t="str">
        <f>IF(SEスキル状況!$AK$102="✔","●","")</f>
        <v/>
      </c>
      <c r="CT23" s="52" t="str">
        <f>IF(SEスキル状況!$AK$103="✔","●","")</f>
        <v/>
      </c>
      <c r="CU23" s="52" t="str">
        <f>IF(SEスキル状況!$AK$104="✔","●","")</f>
        <v/>
      </c>
      <c r="CV23" s="52" t="str">
        <f>IF(SEスキル状況!$AK$105="✔","●","")</f>
        <v/>
      </c>
      <c r="CW23" s="52" t="str">
        <f>IF(SEスキル状況!$AK$106="✔","●","")</f>
        <v/>
      </c>
      <c r="CX23" s="52" t="str">
        <f>IF(SEスキル状況!$AK$107="✔","●","")</f>
        <v/>
      </c>
      <c r="CY23" s="52" t="str">
        <f>IF(SEスキル状況!$AK$108="✔","●","")</f>
        <v/>
      </c>
      <c r="CZ23" s="52" t="str">
        <f>IF(SEスキル状況!$AK$109="✔","●","")</f>
        <v/>
      </c>
      <c r="DA23" s="52" t="str">
        <f>IF(SEスキル状況!$AK$110="✔","●","")</f>
        <v/>
      </c>
      <c r="DB23" s="52" t="str">
        <f>IF(SEスキル状況!$AK$111="✔","●","")</f>
        <v/>
      </c>
      <c r="DC23" s="52" t="str">
        <f>IF(SEスキル状況!$AK$112="✔","●","")</f>
        <v/>
      </c>
      <c r="DD23" s="52" t="str">
        <f>IF(SEスキル状況!$AK$113="✔","●","")</f>
        <v/>
      </c>
      <c r="DE23" s="52" t="str">
        <f>IF(SEスキル状況!$AK$114="✔","●","")</f>
        <v/>
      </c>
      <c r="DF23" s="52" t="str">
        <f>IF(SEスキル状況!$AK$115="","",SEスキル状況!$AK$115)</f>
        <v/>
      </c>
      <c r="DG23" s="52" t="str">
        <f>SEスキル状況!$AK$116</f>
        <v>選択ください</v>
      </c>
      <c r="DH23" s="33" t="s">
        <v>247</v>
      </c>
    </row>
    <row r="24" spans="2:112" ht="15" customHeight="1" x14ac:dyDescent="0.25">
      <c r="B24" s="45">
        <v>18</v>
      </c>
      <c r="C24" s="46"/>
      <c r="D24" s="46" t="str">
        <f>SEスキル状況!$C$3</f>
        <v>株式会社○○○○○</v>
      </c>
      <c r="E24" s="46" t="str">
        <f>SEスキル状況!$AM$6</f>
        <v>SE18</v>
      </c>
      <c r="F24" s="46" t="str">
        <f>SEスキル状況!$AM$7</f>
        <v>選択ください</v>
      </c>
      <c r="G24" s="47" t="str">
        <f>SEスキル状況!$AM$8</f>
        <v>選択ください</v>
      </c>
      <c r="H24" s="48" t="str">
        <f t="shared" si="3"/>
        <v/>
      </c>
      <c r="I24" s="48" t="str">
        <f t="shared" si="0"/>
        <v/>
      </c>
      <c r="J24" s="48" t="str">
        <f t="shared" si="1"/>
        <v/>
      </c>
      <c r="K24" s="48" t="str">
        <f t="shared" si="2"/>
        <v/>
      </c>
      <c r="L24" s="48" t="str">
        <f t="shared" si="4"/>
        <v/>
      </c>
      <c r="M24" s="48" t="str">
        <f t="shared" si="5"/>
        <v/>
      </c>
      <c r="N24" s="52" t="str">
        <f>IF(SEスキル状況!$AM$9="✔","●","")</f>
        <v/>
      </c>
      <c r="O24" s="52" t="str">
        <f>IF(SEスキル状況!$AM$10="✔","●","")</f>
        <v/>
      </c>
      <c r="P24" s="52" t="str">
        <f>IF(SEスキル状況!$AM$11="✔","●","")</f>
        <v/>
      </c>
      <c r="Q24" s="52" t="str">
        <f>IF(SEスキル状況!$AM$12="✔","●","")</f>
        <v/>
      </c>
      <c r="R24" s="52" t="str">
        <f>IF(SEスキル状況!$AM$13="✔","●","")</f>
        <v/>
      </c>
      <c r="S24" s="52" t="str">
        <f>IF(SEスキル状況!$AM$15="✔","●","")</f>
        <v/>
      </c>
      <c r="T24" s="52" t="str">
        <f>IF(SEスキル状況!$AM$16="✔","●","")</f>
        <v/>
      </c>
      <c r="U24" s="52" t="str">
        <f>IF(SEスキル状況!$AM$17="✔","●","")</f>
        <v/>
      </c>
      <c r="V24" s="52" t="str">
        <f>IF(SEスキル状況!$AM$18="✔","●","")</f>
        <v/>
      </c>
      <c r="W24" s="52" t="str">
        <f>IF(SEスキル状況!$AM$19="✔","●","")</f>
        <v/>
      </c>
      <c r="X24" s="52" t="str">
        <f>IF(SEスキル状況!$AM$20="✔","●","")</f>
        <v/>
      </c>
      <c r="Y24" s="52" t="str">
        <f>IF(SEスキル状況!$AM$21="✔","●","")</f>
        <v/>
      </c>
      <c r="Z24" s="52" t="str">
        <f>IF(SEスキル状況!$AM$22="✔","●","")</f>
        <v/>
      </c>
      <c r="AA24" s="52" t="str">
        <f>IF(SEスキル状況!$AM$23="✔","●","")</f>
        <v/>
      </c>
      <c r="AB24" s="52" t="str">
        <f>IF(SEスキル状況!$AM$24="✔","●","")</f>
        <v/>
      </c>
      <c r="AC24" s="52" t="str">
        <f>IF(SEスキル状況!$AM$25="✔","●","")</f>
        <v/>
      </c>
      <c r="AD24" s="52" t="str">
        <f>IF(SEスキル状況!$AM$27="✔","●","")</f>
        <v/>
      </c>
      <c r="AE24" s="52" t="str">
        <f>IF(SEスキル状況!$AM$28="✔","●","")</f>
        <v/>
      </c>
      <c r="AF24" s="52" t="str">
        <f>IF(SEスキル状況!$AM$29="✔","●","")</f>
        <v/>
      </c>
      <c r="AG24" s="52" t="str">
        <f>IF(SEスキル状況!$AM$30="✔","●","")</f>
        <v/>
      </c>
      <c r="AH24" s="52" t="str">
        <f>IF(SEスキル状況!$AM$31="✔","●","")</f>
        <v/>
      </c>
      <c r="AI24" s="52" t="str">
        <f>IF(SEスキル状況!$AM$33="✔","●","")</f>
        <v/>
      </c>
      <c r="AJ24" s="52" t="str">
        <f>IF(SEスキル状況!$AM$34="✔","●","")</f>
        <v/>
      </c>
      <c r="AK24" s="52" t="str">
        <f>IF(SEスキル状況!$AM$35="","",SEスキル状況!$AM$35)</f>
        <v/>
      </c>
      <c r="AL24" s="52" t="str">
        <f>IF(SEスキル状況!$AM$37="✔","●","")</f>
        <v/>
      </c>
      <c r="AM24" s="52" t="str">
        <f>IF(SEスキル状況!$AM$38="✔","●","")</f>
        <v/>
      </c>
      <c r="AN24" s="52" t="str">
        <f>IF(SEスキル状況!$AM$39="✔","●","")</f>
        <v/>
      </c>
      <c r="AO24" s="52" t="str">
        <f>IF(SEスキル状況!$AM$40="✔","●","")</f>
        <v/>
      </c>
      <c r="AP24" s="52" t="str">
        <f>IF(SEスキル状況!$AM$41="✔","●","")</f>
        <v/>
      </c>
      <c r="AQ24" s="52" t="str">
        <f>IF(SEスキル状況!$AM$42="✔","●","")</f>
        <v/>
      </c>
      <c r="AR24" s="52" t="str">
        <f>IF(SEスキル状況!$AM$43="✔","●","")</f>
        <v/>
      </c>
      <c r="AS24" s="52" t="str">
        <f>IF(SEスキル状況!$AM$44="✔","●","")</f>
        <v/>
      </c>
      <c r="AT24" s="52" t="str">
        <f>IF(SEスキル状況!$AM$45="✔","●","")</f>
        <v/>
      </c>
      <c r="AU24" s="52" t="str">
        <f>IF(SEスキル状況!$AM$46="✔","●","")</f>
        <v/>
      </c>
      <c r="AV24" s="52" t="str">
        <f>IF(SEスキル状況!$AM$47="✔","●","")</f>
        <v/>
      </c>
      <c r="AW24" s="52" t="str">
        <f>IF(SEスキル状況!$AM$49="✔","●","")</f>
        <v/>
      </c>
      <c r="AX24" s="52" t="str">
        <f>IF(SEスキル状況!$AM$50="✔","●","")</f>
        <v/>
      </c>
      <c r="AY24" s="52" t="str">
        <f>IF(SEスキル状況!$AM$51="✔","●","")</f>
        <v/>
      </c>
      <c r="AZ24" s="52" t="str">
        <f>IF(SEスキル状況!$AM$52="✔","●","")</f>
        <v/>
      </c>
      <c r="BA24" s="52" t="str">
        <f>IF(SEスキル状況!$AM$53="✔","●","")</f>
        <v/>
      </c>
      <c r="BB24" s="52" t="str">
        <f>IF(SEスキル状況!$AM$55="✔","●","")</f>
        <v/>
      </c>
      <c r="BC24" s="52" t="str">
        <f>IF(SEスキル状況!$AM$56="✔","●","")</f>
        <v/>
      </c>
      <c r="BD24" s="52" t="str">
        <f>IF(SEスキル状況!$AM$57="","",SEスキル状況!$AM$57)</f>
        <v/>
      </c>
      <c r="BE24" s="52" t="str">
        <f>IF(SEスキル状況!$AM$58="","",SEスキル状況!$AM$58)</f>
        <v/>
      </c>
      <c r="BF24" s="52" t="str">
        <f>IF(SEスキル状況!$AM$60="✔","●","")</f>
        <v/>
      </c>
      <c r="BG24" s="52" t="str">
        <f>IF(SEスキル状況!$AM$61="✔","●","")</f>
        <v/>
      </c>
      <c r="BH24" s="52" t="str">
        <f>IF(SEスキル状況!$AM$62="✔","●","")</f>
        <v/>
      </c>
      <c r="BI24" s="52" t="str">
        <f>IF(SEスキル状況!$AM$63="✔","●","")</f>
        <v/>
      </c>
      <c r="BJ24" s="52" t="str">
        <f>IF(SEスキル状況!$AM$64="✔","●","")</f>
        <v/>
      </c>
      <c r="BK24" s="52" t="str">
        <f>IF(SEスキル状況!$AM$65="✔","●","")</f>
        <v/>
      </c>
      <c r="BL24" s="52" t="str">
        <f>IF(SEスキル状況!$AM$66="✔","●","")</f>
        <v/>
      </c>
      <c r="BM24" s="52" t="str">
        <f>IF(SEスキル状況!$AM$67="✔","●","")</f>
        <v/>
      </c>
      <c r="BN24" s="52" t="str">
        <f>IF(SEスキル状況!$AM$69="✔","●","")</f>
        <v/>
      </c>
      <c r="BO24" s="52" t="str">
        <f>IF(SEスキル状況!$AM$70="✔","●","")</f>
        <v/>
      </c>
      <c r="BP24" s="52" t="str">
        <f>IF(SEスキル状況!$AM$71="✔","●","")</f>
        <v/>
      </c>
      <c r="BQ24" s="52" t="str">
        <f>IF(SEスキル状況!$AM$72="✔","●","")</f>
        <v/>
      </c>
      <c r="BR24" s="52" t="str">
        <f>IF(SEスキル状況!$AM$73="✔","●","")</f>
        <v/>
      </c>
      <c r="BS24" s="52" t="str">
        <f>IF(SEスキル状況!$AM$74="✔","●","")</f>
        <v/>
      </c>
      <c r="BT24" s="52" t="str">
        <f>IF(SEスキル状況!$AM$75="✔","●","")</f>
        <v/>
      </c>
      <c r="BU24" s="52" t="str">
        <f>IF(SEスキル状況!$AM$76="✔","●","")</f>
        <v/>
      </c>
      <c r="BV24" s="52" t="str">
        <f>IF(SEスキル状況!$AM$77="✔","●","")</f>
        <v/>
      </c>
      <c r="BW24" s="52" t="str">
        <f>IF(SEスキル状況!$AM$78="✔","●","")</f>
        <v/>
      </c>
      <c r="BX24" s="52" t="str">
        <f>IF(SEスキル状況!$AM$79="✔","●","")</f>
        <v/>
      </c>
      <c r="BY24" s="52" t="str">
        <f>IF(SEスキル状況!$AM$81="✔","●","")</f>
        <v/>
      </c>
      <c r="BZ24" s="52" t="str">
        <f>IF(SEスキル状況!$AM$82="✔","●","")</f>
        <v/>
      </c>
      <c r="CA24" s="52" t="str">
        <f>IF(SEスキル状況!$AM$83="✔","●","")</f>
        <v/>
      </c>
      <c r="CB24" s="52" t="str">
        <f>IF(SEスキル状況!$AM$84="✔","●","")</f>
        <v/>
      </c>
      <c r="CC24" s="52" t="str">
        <f>IF(SEスキル状況!$AM$85="✔","●","")</f>
        <v/>
      </c>
      <c r="CD24" s="52" t="str">
        <f>IF(SEスキル状況!$AM$86="✔","●","")</f>
        <v/>
      </c>
      <c r="CE24" s="52" t="str">
        <f>IF(SEスキル状況!$AM$87="✔","●","")</f>
        <v/>
      </c>
      <c r="CF24" s="52" t="str">
        <f>IF(SEスキル状況!$AM$88="✔","●","")</f>
        <v/>
      </c>
      <c r="CG24" s="52" t="str">
        <f>IF(SEスキル状況!$AM$89="✔","●","")</f>
        <v/>
      </c>
      <c r="CH24" s="52" t="str">
        <f>IF(SEスキル状況!$AM$90="✔","●","")</f>
        <v/>
      </c>
      <c r="CI24" s="52" t="str">
        <f>IF(SEスキル状況!$AM$92="✔","●","")</f>
        <v/>
      </c>
      <c r="CJ24" s="52" t="str">
        <f>IF(SEスキル状況!$AM$93="✔","●","")</f>
        <v/>
      </c>
      <c r="CK24" s="52" t="str">
        <f>IF(SEスキル状況!$AM$94="✔","●","")</f>
        <v/>
      </c>
      <c r="CL24" s="52" t="str">
        <f>IF(SEスキル状況!$AM$95="✔","●","")</f>
        <v/>
      </c>
      <c r="CM24" s="52" t="str">
        <f>IF(SEスキル状況!$AM$96="✔","●","")</f>
        <v/>
      </c>
      <c r="CN24" s="52" t="str">
        <f>IF(SEスキル状況!$AM$97="✔","●","")</f>
        <v/>
      </c>
      <c r="CO24" s="52" t="str">
        <f>IF(SEスキル状況!$AM$98="✔","●","")</f>
        <v/>
      </c>
      <c r="CP24" s="52" t="str">
        <f>IF(SEスキル状況!$AM$99="✔","●","")</f>
        <v/>
      </c>
      <c r="CQ24" s="52" t="str">
        <f>IF(SEスキル状況!$AM$100="✔","●","")</f>
        <v/>
      </c>
      <c r="CR24" s="52" t="str">
        <f>IF(SEスキル状況!$AM$101="✔","●","")</f>
        <v/>
      </c>
      <c r="CS24" s="52" t="str">
        <f>IF(SEスキル状況!$AM$102="✔","●","")</f>
        <v/>
      </c>
      <c r="CT24" s="52" t="str">
        <f>IF(SEスキル状況!$AM$103="✔","●","")</f>
        <v/>
      </c>
      <c r="CU24" s="52" t="str">
        <f>IF(SEスキル状況!$AM$104="✔","●","")</f>
        <v/>
      </c>
      <c r="CV24" s="52" t="str">
        <f>IF(SEスキル状況!$AM$105="✔","●","")</f>
        <v/>
      </c>
      <c r="CW24" s="52" t="str">
        <f>IF(SEスキル状況!$AM$106="✔","●","")</f>
        <v/>
      </c>
      <c r="CX24" s="52" t="str">
        <f>IF(SEスキル状況!$AM$107="✔","●","")</f>
        <v/>
      </c>
      <c r="CY24" s="52" t="str">
        <f>IF(SEスキル状況!$AM$108="✔","●","")</f>
        <v/>
      </c>
      <c r="CZ24" s="52" t="str">
        <f>IF(SEスキル状況!$AM$109="✔","●","")</f>
        <v/>
      </c>
      <c r="DA24" s="52" t="str">
        <f>IF(SEスキル状況!$AM$110="✔","●","")</f>
        <v/>
      </c>
      <c r="DB24" s="52" t="str">
        <f>IF(SEスキル状況!$AM$111="✔","●","")</f>
        <v/>
      </c>
      <c r="DC24" s="52" t="str">
        <f>IF(SEスキル状況!$AM$112="✔","●","")</f>
        <v/>
      </c>
      <c r="DD24" s="52" t="str">
        <f>IF(SEスキル状況!$AM$113="✔","●","")</f>
        <v/>
      </c>
      <c r="DE24" s="52" t="str">
        <f>IF(SEスキル状況!$AM$114="✔","●","")</f>
        <v/>
      </c>
      <c r="DF24" s="52" t="str">
        <f>IF(SEスキル状況!$AM$115="","",SEスキル状況!$AM$115)</f>
        <v/>
      </c>
      <c r="DG24" s="52" t="str">
        <f>SEスキル状況!$AM$116</f>
        <v>選択ください</v>
      </c>
      <c r="DH24" s="33" t="s">
        <v>247</v>
      </c>
    </row>
    <row r="25" spans="2:112" ht="15" customHeight="1" x14ac:dyDescent="0.25">
      <c r="B25" s="45">
        <v>19</v>
      </c>
      <c r="C25" s="46"/>
      <c r="D25" s="46" t="str">
        <f>SEスキル状況!$C$3</f>
        <v>株式会社○○○○○</v>
      </c>
      <c r="E25" s="46" t="str">
        <f>SEスキル状況!$AO$6</f>
        <v>SE19</v>
      </c>
      <c r="F25" s="46" t="str">
        <f>SEスキル状況!$AO$7</f>
        <v>選択ください</v>
      </c>
      <c r="G25" s="47" t="str">
        <f>SEスキル状況!$AO$8</f>
        <v>選択ください</v>
      </c>
      <c r="H25" s="48" t="str">
        <f t="shared" si="3"/>
        <v/>
      </c>
      <c r="I25" s="48" t="str">
        <f t="shared" si="0"/>
        <v/>
      </c>
      <c r="J25" s="48" t="str">
        <f t="shared" si="1"/>
        <v/>
      </c>
      <c r="K25" s="48" t="str">
        <f t="shared" si="2"/>
        <v/>
      </c>
      <c r="L25" s="48" t="str">
        <f t="shared" si="4"/>
        <v/>
      </c>
      <c r="M25" s="48" t="str">
        <f t="shared" si="5"/>
        <v/>
      </c>
      <c r="N25" s="52" t="str">
        <f>IF(SEスキル状況!$AO$9="✔","●","")</f>
        <v/>
      </c>
      <c r="O25" s="52" t="str">
        <f>IF(SEスキル状況!$AO$10="✔","●","")</f>
        <v/>
      </c>
      <c r="P25" s="52" t="str">
        <f>IF(SEスキル状況!$AO$11="✔","●","")</f>
        <v/>
      </c>
      <c r="Q25" s="52" t="str">
        <f>IF(SEスキル状況!$AO$12="✔","●","")</f>
        <v/>
      </c>
      <c r="R25" s="52" t="str">
        <f>IF(SEスキル状況!$AO$13="✔","●","")</f>
        <v/>
      </c>
      <c r="S25" s="52" t="str">
        <f>IF(SEスキル状況!$AO$15="✔","●","")</f>
        <v/>
      </c>
      <c r="T25" s="52" t="str">
        <f>IF(SEスキル状況!$AO$16="✔","●","")</f>
        <v/>
      </c>
      <c r="U25" s="52" t="str">
        <f>IF(SEスキル状況!$AO$17="✔","●","")</f>
        <v/>
      </c>
      <c r="V25" s="52" t="str">
        <f>IF(SEスキル状況!$AO$18="✔","●","")</f>
        <v/>
      </c>
      <c r="W25" s="52" t="str">
        <f>IF(SEスキル状況!$AO$19="✔","●","")</f>
        <v/>
      </c>
      <c r="X25" s="52" t="str">
        <f>IF(SEスキル状況!$AO$20="✔","●","")</f>
        <v/>
      </c>
      <c r="Y25" s="52" t="str">
        <f>IF(SEスキル状況!$AO$21="✔","●","")</f>
        <v/>
      </c>
      <c r="Z25" s="52" t="str">
        <f>IF(SEスキル状況!$AO$22="✔","●","")</f>
        <v/>
      </c>
      <c r="AA25" s="52" t="str">
        <f>IF(SEスキル状況!$AO$23="✔","●","")</f>
        <v/>
      </c>
      <c r="AB25" s="52" t="str">
        <f>IF(SEスキル状況!$AO$24="✔","●","")</f>
        <v/>
      </c>
      <c r="AC25" s="52" t="str">
        <f>IF(SEスキル状況!$AO$25="✔","●","")</f>
        <v/>
      </c>
      <c r="AD25" s="52" t="str">
        <f>IF(SEスキル状況!$AO$27="✔","●","")</f>
        <v/>
      </c>
      <c r="AE25" s="52" t="str">
        <f>IF(SEスキル状況!$AO$28="✔","●","")</f>
        <v/>
      </c>
      <c r="AF25" s="52" t="str">
        <f>IF(SEスキル状況!$AO$29="✔","●","")</f>
        <v/>
      </c>
      <c r="AG25" s="52" t="str">
        <f>IF(SEスキル状況!$AO$30="✔","●","")</f>
        <v/>
      </c>
      <c r="AH25" s="52" t="str">
        <f>IF(SEスキル状況!$AO$31="✔","●","")</f>
        <v/>
      </c>
      <c r="AI25" s="52" t="str">
        <f>IF(SEスキル状況!$AO$33="✔","●","")</f>
        <v/>
      </c>
      <c r="AJ25" s="52" t="str">
        <f>IF(SEスキル状況!$AO$34="✔","●","")</f>
        <v/>
      </c>
      <c r="AK25" s="52" t="str">
        <f>IF(SEスキル状況!$AO$35="","",SEスキル状況!$AO$35)</f>
        <v/>
      </c>
      <c r="AL25" s="52" t="str">
        <f>IF(SEスキル状況!$AO$37="✔","●","")</f>
        <v/>
      </c>
      <c r="AM25" s="52" t="str">
        <f>IF(SEスキル状況!$AO$38="✔","●","")</f>
        <v/>
      </c>
      <c r="AN25" s="52" t="str">
        <f>IF(SEスキル状況!$AO$39="✔","●","")</f>
        <v/>
      </c>
      <c r="AO25" s="52" t="str">
        <f>IF(SEスキル状況!$AO$40="✔","●","")</f>
        <v/>
      </c>
      <c r="AP25" s="52" t="str">
        <f>IF(SEスキル状況!$AO$41="✔","●","")</f>
        <v/>
      </c>
      <c r="AQ25" s="52" t="str">
        <f>IF(SEスキル状況!$AO$42="✔","●","")</f>
        <v/>
      </c>
      <c r="AR25" s="52" t="str">
        <f>IF(SEスキル状況!$AO$43="✔","●","")</f>
        <v/>
      </c>
      <c r="AS25" s="52" t="str">
        <f>IF(SEスキル状況!$AO$44="✔","●","")</f>
        <v/>
      </c>
      <c r="AT25" s="52" t="str">
        <f>IF(SEスキル状況!$AO$45="✔","●","")</f>
        <v/>
      </c>
      <c r="AU25" s="52" t="str">
        <f>IF(SEスキル状況!$AO$46="✔","●","")</f>
        <v/>
      </c>
      <c r="AV25" s="52" t="str">
        <f>IF(SEスキル状況!$AO$47="✔","●","")</f>
        <v/>
      </c>
      <c r="AW25" s="52" t="str">
        <f>IF(SEスキル状況!$AO$49="✔","●","")</f>
        <v/>
      </c>
      <c r="AX25" s="52" t="str">
        <f>IF(SEスキル状況!$AO$50="✔","●","")</f>
        <v/>
      </c>
      <c r="AY25" s="52" t="str">
        <f>IF(SEスキル状況!$AO$51="✔","●","")</f>
        <v/>
      </c>
      <c r="AZ25" s="52" t="str">
        <f>IF(SEスキル状況!$AO$52="✔","●","")</f>
        <v/>
      </c>
      <c r="BA25" s="52" t="str">
        <f>IF(SEスキル状況!$AO$53="✔","●","")</f>
        <v/>
      </c>
      <c r="BB25" s="52" t="str">
        <f>IF(SEスキル状況!$AO$55="✔","●","")</f>
        <v/>
      </c>
      <c r="BC25" s="52" t="str">
        <f>IF(SEスキル状況!$AO$56="✔","●","")</f>
        <v/>
      </c>
      <c r="BD25" s="52" t="str">
        <f>IF(SEスキル状況!$AO$57="","",SEスキル状況!$AO$57)</f>
        <v/>
      </c>
      <c r="BE25" s="52" t="str">
        <f>IF(SEスキル状況!$AO$58="","",SEスキル状況!$AO$58)</f>
        <v/>
      </c>
      <c r="BF25" s="52" t="str">
        <f>IF(SEスキル状況!$AO$60="✔","●","")</f>
        <v/>
      </c>
      <c r="BG25" s="52" t="str">
        <f>IF(SEスキル状況!$AO$61="✔","●","")</f>
        <v/>
      </c>
      <c r="BH25" s="52" t="str">
        <f>IF(SEスキル状況!$AO$62="✔","●","")</f>
        <v/>
      </c>
      <c r="BI25" s="52" t="str">
        <f>IF(SEスキル状況!$AO$63="✔","●","")</f>
        <v/>
      </c>
      <c r="BJ25" s="52" t="str">
        <f>IF(SEスキル状況!$AO$64="✔","●","")</f>
        <v/>
      </c>
      <c r="BK25" s="52" t="str">
        <f>IF(SEスキル状況!$AO$65="✔","●","")</f>
        <v/>
      </c>
      <c r="BL25" s="52" t="str">
        <f>IF(SEスキル状況!$AO$66="✔","●","")</f>
        <v/>
      </c>
      <c r="BM25" s="52" t="str">
        <f>IF(SEスキル状況!$AO$67="✔","●","")</f>
        <v/>
      </c>
      <c r="BN25" s="52" t="str">
        <f>IF(SEスキル状況!$AO$69="✔","●","")</f>
        <v/>
      </c>
      <c r="BO25" s="52" t="str">
        <f>IF(SEスキル状況!$AO$70="✔","●","")</f>
        <v/>
      </c>
      <c r="BP25" s="52" t="str">
        <f>IF(SEスキル状況!$AO$71="✔","●","")</f>
        <v/>
      </c>
      <c r="BQ25" s="52" t="str">
        <f>IF(SEスキル状況!$AO$72="✔","●","")</f>
        <v/>
      </c>
      <c r="BR25" s="52" t="str">
        <f>IF(SEスキル状況!$AO$73="✔","●","")</f>
        <v/>
      </c>
      <c r="BS25" s="52" t="str">
        <f>IF(SEスキル状況!$AO$74="✔","●","")</f>
        <v/>
      </c>
      <c r="BT25" s="52" t="str">
        <f>IF(SEスキル状況!$AO$75="✔","●","")</f>
        <v/>
      </c>
      <c r="BU25" s="52" t="str">
        <f>IF(SEスキル状況!$AO$76="✔","●","")</f>
        <v/>
      </c>
      <c r="BV25" s="52" t="str">
        <f>IF(SEスキル状況!$AO$77="✔","●","")</f>
        <v/>
      </c>
      <c r="BW25" s="52" t="str">
        <f>IF(SEスキル状況!$AO$78="✔","●","")</f>
        <v/>
      </c>
      <c r="BX25" s="52" t="str">
        <f>IF(SEスキル状況!$AO$79="✔","●","")</f>
        <v/>
      </c>
      <c r="BY25" s="52" t="str">
        <f>IF(SEスキル状況!$AO$81="✔","●","")</f>
        <v/>
      </c>
      <c r="BZ25" s="52" t="str">
        <f>IF(SEスキル状況!$AO$82="✔","●","")</f>
        <v/>
      </c>
      <c r="CA25" s="52" t="str">
        <f>IF(SEスキル状況!$AO$83="✔","●","")</f>
        <v/>
      </c>
      <c r="CB25" s="52" t="str">
        <f>IF(SEスキル状況!$AO$84="✔","●","")</f>
        <v/>
      </c>
      <c r="CC25" s="52" t="str">
        <f>IF(SEスキル状況!$AO$85="✔","●","")</f>
        <v/>
      </c>
      <c r="CD25" s="52" t="str">
        <f>IF(SEスキル状況!$AO$86="✔","●","")</f>
        <v/>
      </c>
      <c r="CE25" s="52" t="str">
        <f>IF(SEスキル状況!$AO$87="✔","●","")</f>
        <v/>
      </c>
      <c r="CF25" s="52" t="str">
        <f>IF(SEスキル状況!$AO$88="✔","●","")</f>
        <v/>
      </c>
      <c r="CG25" s="52" t="str">
        <f>IF(SEスキル状況!$AO$89="✔","●","")</f>
        <v/>
      </c>
      <c r="CH25" s="52" t="str">
        <f>IF(SEスキル状況!$AO$90="✔","●","")</f>
        <v/>
      </c>
      <c r="CI25" s="52" t="str">
        <f>IF(SEスキル状況!$AO$92="✔","●","")</f>
        <v/>
      </c>
      <c r="CJ25" s="52" t="str">
        <f>IF(SEスキル状況!$AO$93="✔","●","")</f>
        <v/>
      </c>
      <c r="CK25" s="52" t="str">
        <f>IF(SEスキル状況!$AO$94="✔","●","")</f>
        <v/>
      </c>
      <c r="CL25" s="52" t="str">
        <f>IF(SEスキル状況!$AO$95="✔","●","")</f>
        <v/>
      </c>
      <c r="CM25" s="52" t="str">
        <f>IF(SEスキル状況!$AO$96="✔","●","")</f>
        <v/>
      </c>
      <c r="CN25" s="52" t="str">
        <f>IF(SEスキル状況!$AO$97="✔","●","")</f>
        <v/>
      </c>
      <c r="CO25" s="52" t="str">
        <f>IF(SEスキル状況!$AO$98="✔","●","")</f>
        <v/>
      </c>
      <c r="CP25" s="52" t="str">
        <f>IF(SEスキル状況!$AO$99="✔","●","")</f>
        <v/>
      </c>
      <c r="CQ25" s="52" t="str">
        <f>IF(SEスキル状況!$AO$100="✔","●","")</f>
        <v/>
      </c>
      <c r="CR25" s="52" t="str">
        <f>IF(SEスキル状況!$AO$101="✔","●","")</f>
        <v/>
      </c>
      <c r="CS25" s="52" t="str">
        <f>IF(SEスキル状況!$AO$102="✔","●","")</f>
        <v/>
      </c>
      <c r="CT25" s="52" t="str">
        <f>IF(SEスキル状況!$AO$103="✔","●","")</f>
        <v/>
      </c>
      <c r="CU25" s="52" t="str">
        <f>IF(SEスキル状況!$AO$104="✔","●","")</f>
        <v/>
      </c>
      <c r="CV25" s="52" t="str">
        <f>IF(SEスキル状況!$AO$105="✔","●","")</f>
        <v/>
      </c>
      <c r="CW25" s="52" t="str">
        <f>IF(SEスキル状況!$AO$106="✔","●","")</f>
        <v/>
      </c>
      <c r="CX25" s="52" t="str">
        <f>IF(SEスキル状況!$AO$107="✔","●","")</f>
        <v/>
      </c>
      <c r="CY25" s="52" t="str">
        <f>IF(SEスキル状況!$AO$108="✔","●","")</f>
        <v/>
      </c>
      <c r="CZ25" s="52" t="str">
        <f>IF(SEスキル状況!$AO$109="✔","●","")</f>
        <v/>
      </c>
      <c r="DA25" s="52" t="str">
        <f>IF(SEスキル状況!$AO$110="✔","●","")</f>
        <v/>
      </c>
      <c r="DB25" s="52" t="str">
        <f>IF(SEスキル状況!$AO$111="✔","●","")</f>
        <v/>
      </c>
      <c r="DC25" s="52" t="str">
        <f>IF(SEスキル状況!$AO$112="✔","●","")</f>
        <v/>
      </c>
      <c r="DD25" s="52" t="str">
        <f>IF(SEスキル状況!$AO$113="✔","●","")</f>
        <v/>
      </c>
      <c r="DE25" s="52" t="str">
        <f>IF(SEスキル状況!$AO$114="✔","●","")</f>
        <v/>
      </c>
      <c r="DF25" s="52" t="str">
        <f>IF(SEスキル状況!$AO$115="","",SEスキル状況!$AO$115)</f>
        <v/>
      </c>
      <c r="DG25" s="52" t="str">
        <f>SEスキル状況!$AO$116</f>
        <v>選択ください</v>
      </c>
      <c r="DH25" s="33" t="s">
        <v>247</v>
      </c>
    </row>
    <row r="26" spans="2:112" ht="15" customHeight="1" x14ac:dyDescent="0.25">
      <c r="B26" s="45">
        <v>20</v>
      </c>
      <c r="C26" s="46"/>
      <c r="D26" s="46" t="str">
        <f>SEスキル状況!$C$3</f>
        <v>株式会社○○○○○</v>
      </c>
      <c r="E26" s="46" t="str">
        <f>SEスキル状況!$AQ$6</f>
        <v>SE20</v>
      </c>
      <c r="F26" s="46" t="str">
        <f>SEスキル状況!$AQ$7</f>
        <v>選択ください</v>
      </c>
      <c r="G26" s="47" t="str">
        <f>SEスキル状況!$AQ$8</f>
        <v>選択ください</v>
      </c>
      <c r="H26" s="48" t="str">
        <f t="shared" si="3"/>
        <v/>
      </c>
      <c r="I26" s="48" t="str">
        <f t="shared" si="0"/>
        <v/>
      </c>
      <c r="J26" s="48" t="str">
        <f t="shared" si="1"/>
        <v/>
      </c>
      <c r="K26" s="48" t="str">
        <f t="shared" si="2"/>
        <v/>
      </c>
      <c r="L26" s="48" t="str">
        <f t="shared" si="4"/>
        <v/>
      </c>
      <c r="M26" s="48" t="str">
        <f t="shared" si="5"/>
        <v/>
      </c>
      <c r="N26" s="52" t="str">
        <f>IF(SEスキル状況!$AQ$9="✔","●","")</f>
        <v/>
      </c>
      <c r="O26" s="52" t="str">
        <f>IF(SEスキル状況!$AQ$10="✔","●","")</f>
        <v/>
      </c>
      <c r="P26" s="52" t="str">
        <f>IF(SEスキル状況!$AQ$11="✔","●","")</f>
        <v/>
      </c>
      <c r="Q26" s="52" t="str">
        <f>IF(SEスキル状況!$AQ$12="✔","●","")</f>
        <v/>
      </c>
      <c r="R26" s="52" t="str">
        <f>IF(SEスキル状況!$AQ$13="✔","●","")</f>
        <v/>
      </c>
      <c r="S26" s="52" t="str">
        <f>IF(SEスキル状況!$AQ$15="✔","●","")</f>
        <v/>
      </c>
      <c r="T26" s="52" t="str">
        <f>IF(SEスキル状況!$AQ$16="✔","●","")</f>
        <v/>
      </c>
      <c r="U26" s="52" t="str">
        <f>IF(SEスキル状況!$AQ$17="✔","●","")</f>
        <v/>
      </c>
      <c r="V26" s="52" t="str">
        <f>IF(SEスキル状況!$AQ$18="✔","●","")</f>
        <v/>
      </c>
      <c r="W26" s="52" t="str">
        <f>IF(SEスキル状況!$AQ$19="✔","●","")</f>
        <v/>
      </c>
      <c r="X26" s="52" t="str">
        <f>IF(SEスキル状況!$AQ$20="✔","●","")</f>
        <v/>
      </c>
      <c r="Y26" s="52" t="str">
        <f>IF(SEスキル状況!$AQ$21="✔","●","")</f>
        <v/>
      </c>
      <c r="Z26" s="52" t="str">
        <f>IF(SEスキル状況!$AQ$22="✔","●","")</f>
        <v/>
      </c>
      <c r="AA26" s="52" t="str">
        <f>IF(SEスキル状況!$AQ$23="✔","●","")</f>
        <v/>
      </c>
      <c r="AB26" s="52" t="str">
        <f>IF(SEスキル状況!$AQ$24="✔","●","")</f>
        <v/>
      </c>
      <c r="AC26" s="52" t="str">
        <f>IF(SEスキル状況!$AQ$25="✔","●","")</f>
        <v/>
      </c>
      <c r="AD26" s="52" t="str">
        <f>IF(SEスキル状況!$AQ$27="✔","●","")</f>
        <v/>
      </c>
      <c r="AE26" s="52" t="str">
        <f>IF(SEスキル状況!$AQ$28="✔","●","")</f>
        <v/>
      </c>
      <c r="AF26" s="52" t="str">
        <f>IF(SEスキル状況!$AQ$29="✔","●","")</f>
        <v/>
      </c>
      <c r="AG26" s="52" t="str">
        <f>IF(SEスキル状況!$AQ$30="✔","●","")</f>
        <v/>
      </c>
      <c r="AH26" s="52" t="str">
        <f>IF(SEスキル状況!$AQ$31="✔","●","")</f>
        <v/>
      </c>
      <c r="AI26" s="52" t="str">
        <f>IF(SEスキル状況!$AQ$33="✔","●","")</f>
        <v/>
      </c>
      <c r="AJ26" s="52" t="str">
        <f>IF(SEスキル状況!$AQ$34="✔","●","")</f>
        <v/>
      </c>
      <c r="AK26" s="52" t="str">
        <f>IF(SEスキル状況!$AQ$35="","",SEスキル状況!$AQ$35)</f>
        <v/>
      </c>
      <c r="AL26" s="52" t="str">
        <f>IF(SEスキル状況!$AQ$37="✔","●","")</f>
        <v/>
      </c>
      <c r="AM26" s="52" t="str">
        <f>IF(SEスキル状況!$AQ$38="✔","●","")</f>
        <v/>
      </c>
      <c r="AN26" s="52" t="str">
        <f>IF(SEスキル状況!$AQ$39="✔","●","")</f>
        <v/>
      </c>
      <c r="AO26" s="52" t="str">
        <f>IF(SEスキル状況!$AQ$40="✔","●","")</f>
        <v/>
      </c>
      <c r="AP26" s="52" t="str">
        <f>IF(SEスキル状況!$AQ$41="✔","●","")</f>
        <v/>
      </c>
      <c r="AQ26" s="52" t="str">
        <f>IF(SEスキル状況!$AQ$42="✔","●","")</f>
        <v/>
      </c>
      <c r="AR26" s="52" t="str">
        <f>IF(SEスキル状況!$AQ$43="✔","●","")</f>
        <v/>
      </c>
      <c r="AS26" s="52" t="str">
        <f>IF(SEスキル状況!$AQ$44="✔","●","")</f>
        <v/>
      </c>
      <c r="AT26" s="52" t="str">
        <f>IF(SEスキル状況!$AQ$45="✔","●","")</f>
        <v/>
      </c>
      <c r="AU26" s="52" t="str">
        <f>IF(SEスキル状況!$AQ$46="✔","●","")</f>
        <v/>
      </c>
      <c r="AV26" s="52" t="str">
        <f>IF(SEスキル状況!$AQ$47="✔","●","")</f>
        <v/>
      </c>
      <c r="AW26" s="52" t="str">
        <f>IF(SEスキル状況!$AQ$49="✔","●","")</f>
        <v/>
      </c>
      <c r="AX26" s="52" t="str">
        <f>IF(SEスキル状況!$AQ$50="✔","●","")</f>
        <v/>
      </c>
      <c r="AY26" s="52" t="str">
        <f>IF(SEスキル状況!$AQ$51="✔","●","")</f>
        <v/>
      </c>
      <c r="AZ26" s="52" t="str">
        <f>IF(SEスキル状況!$AQ$52="✔","●","")</f>
        <v/>
      </c>
      <c r="BA26" s="52" t="str">
        <f>IF(SEスキル状況!$AQ$53="✔","●","")</f>
        <v/>
      </c>
      <c r="BB26" s="52" t="str">
        <f>IF(SEスキル状況!$AQ$55="✔","●","")</f>
        <v/>
      </c>
      <c r="BC26" s="52" t="str">
        <f>IF(SEスキル状況!$AQ$56="✔","●","")</f>
        <v/>
      </c>
      <c r="BD26" s="52" t="str">
        <f>IF(SEスキル状況!$AQ$57="","",SEスキル状況!$AQ$57)</f>
        <v/>
      </c>
      <c r="BE26" s="52" t="str">
        <f>IF(SEスキル状況!$AQ$58="","",SEスキル状況!$AQ$58)</f>
        <v/>
      </c>
      <c r="BF26" s="52" t="str">
        <f>IF(SEスキル状況!$AQ$60="✔","●","")</f>
        <v/>
      </c>
      <c r="BG26" s="52" t="str">
        <f>IF(SEスキル状況!$AQ$61="✔","●","")</f>
        <v/>
      </c>
      <c r="BH26" s="52" t="str">
        <f>IF(SEスキル状況!$AQ$62="✔","●","")</f>
        <v/>
      </c>
      <c r="BI26" s="52" t="str">
        <f>IF(SEスキル状況!$AQ$63="✔","●","")</f>
        <v/>
      </c>
      <c r="BJ26" s="52" t="str">
        <f>IF(SEスキル状況!$AQ$64="✔","●","")</f>
        <v/>
      </c>
      <c r="BK26" s="52" t="str">
        <f>IF(SEスキル状況!$AQ$65="✔","●","")</f>
        <v/>
      </c>
      <c r="BL26" s="52" t="str">
        <f>IF(SEスキル状況!$AQ$66="✔","●","")</f>
        <v/>
      </c>
      <c r="BM26" s="52" t="str">
        <f>IF(SEスキル状況!$AQ$67="✔","●","")</f>
        <v/>
      </c>
      <c r="BN26" s="52" t="str">
        <f>IF(SEスキル状況!$AQ$69="✔","●","")</f>
        <v/>
      </c>
      <c r="BO26" s="52" t="str">
        <f>IF(SEスキル状況!$AQ$70="✔","●","")</f>
        <v/>
      </c>
      <c r="BP26" s="52" t="str">
        <f>IF(SEスキル状況!$AQ$71="✔","●","")</f>
        <v/>
      </c>
      <c r="BQ26" s="52" t="str">
        <f>IF(SEスキル状況!$AQ$72="✔","●","")</f>
        <v/>
      </c>
      <c r="BR26" s="52" t="str">
        <f>IF(SEスキル状況!$AQ$73="✔","●","")</f>
        <v/>
      </c>
      <c r="BS26" s="52" t="str">
        <f>IF(SEスキル状況!$AQ$74="✔","●","")</f>
        <v/>
      </c>
      <c r="BT26" s="52" t="str">
        <f>IF(SEスキル状況!$AQ$75="✔","●","")</f>
        <v/>
      </c>
      <c r="BU26" s="52" t="str">
        <f>IF(SEスキル状況!$AQ$76="✔","●","")</f>
        <v/>
      </c>
      <c r="BV26" s="52" t="str">
        <f>IF(SEスキル状況!$AQ$77="✔","●","")</f>
        <v/>
      </c>
      <c r="BW26" s="52" t="str">
        <f>IF(SEスキル状況!$AQ$78="✔","●","")</f>
        <v/>
      </c>
      <c r="BX26" s="52" t="str">
        <f>IF(SEスキル状況!$AQ$79="✔","●","")</f>
        <v/>
      </c>
      <c r="BY26" s="52" t="str">
        <f>IF(SEスキル状況!$AQ$81="✔","●","")</f>
        <v/>
      </c>
      <c r="BZ26" s="52" t="str">
        <f>IF(SEスキル状況!$AQ$82="✔","●","")</f>
        <v/>
      </c>
      <c r="CA26" s="52" t="str">
        <f>IF(SEスキル状況!$AQ$83="✔","●","")</f>
        <v/>
      </c>
      <c r="CB26" s="52" t="str">
        <f>IF(SEスキル状況!$AQ$84="✔","●","")</f>
        <v/>
      </c>
      <c r="CC26" s="52" t="str">
        <f>IF(SEスキル状況!$AQ$85="✔","●","")</f>
        <v/>
      </c>
      <c r="CD26" s="52" t="str">
        <f>IF(SEスキル状況!$AQ$86="✔","●","")</f>
        <v/>
      </c>
      <c r="CE26" s="52" t="str">
        <f>IF(SEスキル状況!$AQ$87="✔","●","")</f>
        <v/>
      </c>
      <c r="CF26" s="52" t="str">
        <f>IF(SEスキル状況!$AQ$88="✔","●","")</f>
        <v/>
      </c>
      <c r="CG26" s="52" t="str">
        <f>IF(SEスキル状況!$AQ$89="✔","●","")</f>
        <v/>
      </c>
      <c r="CH26" s="52" t="str">
        <f>IF(SEスキル状況!$AQ$90="✔","●","")</f>
        <v/>
      </c>
      <c r="CI26" s="52" t="str">
        <f>IF(SEスキル状況!$AQ$92="✔","●","")</f>
        <v/>
      </c>
      <c r="CJ26" s="52" t="str">
        <f>IF(SEスキル状況!$AQ$93="✔","●","")</f>
        <v/>
      </c>
      <c r="CK26" s="52" t="str">
        <f>IF(SEスキル状況!$AQ$94="✔","●","")</f>
        <v/>
      </c>
      <c r="CL26" s="52" t="str">
        <f>IF(SEスキル状況!$AQ$95="✔","●","")</f>
        <v/>
      </c>
      <c r="CM26" s="52" t="str">
        <f>IF(SEスキル状況!$AQ$96="✔","●","")</f>
        <v/>
      </c>
      <c r="CN26" s="52" t="str">
        <f>IF(SEスキル状況!$AQ$97="✔","●","")</f>
        <v/>
      </c>
      <c r="CO26" s="52" t="str">
        <f>IF(SEスキル状況!$AQ$98="✔","●","")</f>
        <v/>
      </c>
      <c r="CP26" s="52" t="str">
        <f>IF(SEスキル状況!$AQ$99="✔","●","")</f>
        <v/>
      </c>
      <c r="CQ26" s="52" t="str">
        <f>IF(SEスキル状況!$AQ$100="✔","●","")</f>
        <v/>
      </c>
      <c r="CR26" s="52" t="str">
        <f>IF(SEスキル状況!$AQ$101="✔","●","")</f>
        <v/>
      </c>
      <c r="CS26" s="52" t="str">
        <f>IF(SEスキル状況!$AQ$102="✔","●","")</f>
        <v/>
      </c>
      <c r="CT26" s="52" t="str">
        <f>IF(SEスキル状況!$AQ$103="✔","●","")</f>
        <v/>
      </c>
      <c r="CU26" s="52" t="str">
        <f>IF(SEスキル状況!$AQ$104="✔","●","")</f>
        <v/>
      </c>
      <c r="CV26" s="52" t="str">
        <f>IF(SEスキル状況!$AQ$105="✔","●","")</f>
        <v/>
      </c>
      <c r="CW26" s="52" t="str">
        <f>IF(SEスキル状況!$AQ$106="✔","●","")</f>
        <v/>
      </c>
      <c r="CX26" s="52" t="str">
        <f>IF(SEスキル状況!$AQ$107="✔","●","")</f>
        <v/>
      </c>
      <c r="CY26" s="52" t="str">
        <f>IF(SEスキル状況!$AQ$108="✔","●","")</f>
        <v/>
      </c>
      <c r="CZ26" s="52" t="str">
        <f>IF(SEスキル状況!$AQ$109="✔","●","")</f>
        <v/>
      </c>
      <c r="DA26" s="52" t="str">
        <f>IF(SEスキル状況!$AQ$110="✔","●","")</f>
        <v/>
      </c>
      <c r="DB26" s="52" t="str">
        <f>IF(SEスキル状況!$AQ$111="✔","●","")</f>
        <v/>
      </c>
      <c r="DC26" s="52" t="str">
        <f>IF(SEスキル状況!$AQ$112="✔","●","")</f>
        <v/>
      </c>
      <c r="DD26" s="52" t="str">
        <f>IF(SEスキル状況!$AQ$113="✔","●","")</f>
        <v/>
      </c>
      <c r="DE26" s="52" t="str">
        <f>IF(SEスキル状況!$AQ$114="✔","●","")</f>
        <v/>
      </c>
      <c r="DF26" s="52" t="str">
        <f>IF(SEスキル状況!$AQ$115="","",SEスキル状況!$AQ$115)</f>
        <v/>
      </c>
      <c r="DG26" s="52" t="str">
        <f>SEスキル状況!$AQ$116</f>
        <v>～100万</v>
      </c>
      <c r="DH26" s="33" t="s">
        <v>247</v>
      </c>
    </row>
    <row r="27" spans="2:112" x14ac:dyDescent="0.25">
      <c r="B27" s="33" t="s">
        <v>248</v>
      </c>
      <c r="C27" s="33" t="s">
        <v>248</v>
      </c>
      <c r="D27" s="33" t="s">
        <v>248</v>
      </c>
      <c r="E27" s="33" t="s">
        <v>248</v>
      </c>
      <c r="F27" s="33" t="s">
        <v>248</v>
      </c>
      <c r="G27" s="33" t="s">
        <v>248</v>
      </c>
      <c r="H27" s="33" t="s">
        <v>248</v>
      </c>
      <c r="I27" s="33" t="s">
        <v>248</v>
      </c>
      <c r="J27" s="33" t="s">
        <v>248</v>
      </c>
      <c r="K27" s="33" t="s">
        <v>248</v>
      </c>
      <c r="L27" s="33" t="s">
        <v>248</v>
      </c>
      <c r="M27" s="33" t="s">
        <v>248</v>
      </c>
      <c r="N27" s="33" t="s">
        <v>248</v>
      </c>
      <c r="O27" s="33" t="s">
        <v>248</v>
      </c>
      <c r="P27" s="33" t="s">
        <v>248</v>
      </c>
      <c r="Q27" s="33" t="s">
        <v>248</v>
      </c>
      <c r="R27" s="33" t="s">
        <v>248</v>
      </c>
      <c r="S27" s="33" t="s">
        <v>248</v>
      </c>
      <c r="T27" s="33" t="s">
        <v>248</v>
      </c>
      <c r="U27" s="33" t="s">
        <v>248</v>
      </c>
      <c r="V27" s="33" t="s">
        <v>248</v>
      </c>
      <c r="W27" s="33" t="s">
        <v>248</v>
      </c>
      <c r="X27" s="33" t="s">
        <v>248</v>
      </c>
      <c r="Y27" s="33" t="s">
        <v>248</v>
      </c>
      <c r="Z27" s="33" t="s">
        <v>248</v>
      </c>
      <c r="AA27" s="33" t="s">
        <v>248</v>
      </c>
      <c r="AB27" s="33" t="s">
        <v>248</v>
      </c>
      <c r="AC27" s="33" t="s">
        <v>248</v>
      </c>
      <c r="AD27" s="33" t="s">
        <v>248</v>
      </c>
      <c r="AE27" s="33" t="s">
        <v>248</v>
      </c>
      <c r="AF27" s="33" t="s">
        <v>248</v>
      </c>
      <c r="AG27" s="33" t="s">
        <v>248</v>
      </c>
      <c r="AH27" s="33" t="s">
        <v>248</v>
      </c>
      <c r="AI27" s="33" t="s">
        <v>248</v>
      </c>
      <c r="AJ27" s="33" t="s">
        <v>248</v>
      </c>
      <c r="AK27" s="33" t="s">
        <v>248</v>
      </c>
      <c r="AL27" s="33" t="s">
        <v>248</v>
      </c>
      <c r="AM27" s="33" t="s">
        <v>248</v>
      </c>
      <c r="AN27" s="33" t="s">
        <v>248</v>
      </c>
      <c r="AO27" s="33" t="s">
        <v>248</v>
      </c>
      <c r="AP27" s="33" t="s">
        <v>248</v>
      </c>
      <c r="AQ27" s="33" t="s">
        <v>248</v>
      </c>
      <c r="AR27" s="33" t="s">
        <v>248</v>
      </c>
      <c r="AS27" s="33" t="s">
        <v>248</v>
      </c>
      <c r="AT27" s="33" t="s">
        <v>248</v>
      </c>
      <c r="AU27" s="33" t="s">
        <v>248</v>
      </c>
      <c r="AV27" s="33" t="s">
        <v>248</v>
      </c>
      <c r="AW27" s="33" t="s">
        <v>248</v>
      </c>
      <c r="AX27" s="33" t="s">
        <v>248</v>
      </c>
      <c r="AY27" s="33" t="s">
        <v>248</v>
      </c>
      <c r="AZ27" s="33" t="s">
        <v>248</v>
      </c>
      <c r="BA27" s="33" t="s">
        <v>248</v>
      </c>
      <c r="BB27" s="33" t="s">
        <v>248</v>
      </c>
      <c r="BC27" s="33" t="s">
        <v>248</v>
      </c>
      <c r="BD27" s="33" t="s">
        <v>248</v>
      </c>
      <c r="BE27" s="33" t="s">
        <v>248</v>
      </c>
      <c r="BF27" s="33" t="s">
        <v>248</v>
      </c>
      <c r="BG27" s="33" t="s">
        <v>248</v>
      </c>
      <c r="BH27" s="33" t="s">
        <v>248</v>
      </c>
      <c r="BI27" s="33" t="s">
        <v>248</v>
      </c>
      <c r="BJ27" s="33" t="s">
        <v>248</v>
      </c>
      <c r="BK27" s="33" t="s">
        <v>248</v>
      </c>
      <c r="BL27" s="33" t="s">
        <v>248</v>
      </c>
      <c r="BM27" s="33" t="s">
        <v>248</v>
      </c>
      <c r="BN27" s="33" t="s">
        <v>248</v>
      </c>
      <c r="BO27" s="33" t="s">
        <v>248</v>
      </c>
      <c r="BP27" s="33" t="s">
        <v>248</v>
      </c>
      <c r="BQ27" s="33" t="s">
        <v>248</v>
      </c>
      <c r="BR27" s="33" t="s">
        <v>248</v>
      </c>
      <c r="BS27" s="33" t="s">
        <v>248</v>
      </c>
      <c r="BT27" s="33" t="s">
        <v>248</v>
      </c>
      <c r="BU27" s="33" t="s">
        <v>248</v>
      </c>
      <c r="BV27" s="33" t="s">
        <v>248</v>
      </c>
      <c r="BW27" s="33" t="s">
        <v>248</v>
      </c>
      <c r="BX27" s="33" t="s">
        <v>248</v>
      </c>
      <c r="BY27" s="33" t="s">
        <v>248</v>
      </c>
      <c r="BZ27" s="33" t="s">
        <v>248</v>
      </c>
      <c r="CA27" s="33" t="s">
        <v>248</v>
      </c>
      <c r="CB27" s="33" t="s">
        <v>248</v>
      </c>
      <c r="CC27" s="33" t="s">
        <v>248</v>
      </c>
      <c r="CD27" s="33" t="s">
        <v>248</v>
      </c>
      <c r="CE27" s="33" t="s">
        <v>248</v>
      </c>
      <c r="CF27" s="33" t="s">
        <v>248</v>
      </c>
      <c r="CG27" s="33" t="s">
        <v>248</v>
      </c>
      <c r="CH27" s="33" t="s">
        <v>248</v>
      </c>
      <c r="CI27" s="33" t="s">
        <v>248</v>
      </c>
      <c r="CJ27" s="33" t="s">
        <v>248</v>
      </c>
      <c r="CK27" s="33" t="s">
        <v>248</v>
      </c>
      <c r="CL27" s="33" t="s">
        <v>248</v>
      </c>
      <c r="CM27" s="33" t="s">
        <v>248</v>
      </c>
      <c r="CN27" s="33" t="s">
        <v>248</v>
      </c>
      <c r="CO27" s="33" t="s">
        <v>248</v>
      </c>
      <c r="CP27" s="33" t="s">
        <v>248</v>
      </c>
      <c r="CQ27" s="33" t="s">
        <v>248</v>
      </c>
      <c r="CR27" s="33" t="s">
        <v>248</v>
      </c>
      <c r="CS27" s="33" t="s">
        <v>248</v>
      </c>
      <c r="CT27" s="33" t="s">
        <v>248</v>
      </c>
      <c r="CU27" s="33" t="s">
        <v>248</v>
      </c>
      <c r="CV27" s="33" t="s">
        <v>248</v>
      </c>
      <c r="CW27" s="33" t="s">
        <v>248</v>
      </c>
      <c r="CX27" s="33" t="s">
        <v>248</v>
      </c>
      <c r="CY27" s="33" t="s">
        <v>248</v>
      </c>
      <c r="CZ27" s="33" t="s">
        <v>248</v>
      </c>
      <c r="DA27" s="33" t="s">
        <v>248</v>
      </c>
      <c r="DB27" s="33" t="s">
        <v>248</v>
      </c>
      <c r="DC27" s="33" t="s">
        <v>248</v>
      </c>
      <c r="DD27" s="33" t="s">
        <v>248</v>
      </c>
      <c r="DE27" s="33" t="s">
        <v>248</v>
      </c>
      <c r="DF27" s="33" t="s">
        <v>248</v>
      </c>
      <c r="DG27" s="33" t="s">
        <v>248</v>
      </c>
    </row>
  </sheetData>
  <autoFilter ref="B6:DG27" xr:uid="{00000000-0001-0000-0000-000000000000}"/>
  <mergeCells count="18">
    <mergeCell ref="DG4:DG5"/>
    <mergeCell ref="S5:AC5"/>
    <mergeCell ref="AD5:AH5"/>
    <mergeCell ref="AI5:AK5"/>
    <mergeCell ref="AL5:AV5"/>
    <mergeCell ref="AW5:BA5"/>
    <mergeCell ref="BB5:BD5"/>
    <mergeCell ref="BE4:BE5"/>
    <mergeCell ref="BF4:DF4"/>
    <mergeCell ref="BF5:BM5"/>
    <mergeCell ref="BN5:BX5"/>
    <mergeCell ref="BY5:CH5"/>
    <mergeCell ref="CI5:DE5"/>
    <mergeCell ref="B4:G5"/>
    <mergeCell ref="H4:M5"/>
    <mergeCell ref="N4:R5"/>
    <mergeCell ref="S4:AK4"/>
    <mergeCell ref="AL4:BD4"/>
  </mergeCells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FFB3F-32ED-4AAE-8EA0-0EC8E229DE56}">
  <dimension ref="A2:W26"/>
  <sheetViews>
    <sheetView showGridLines="0" zoomScale="70" zoomScaleNormal="70" workbookViewId="0">
      <selection activeCell="D7" sqref="D7"/>
    </sheetView>
  </sheetViews>
  <sheetFormatPr defaultColWidth="9.625" defaultRowHeight="15.75" x14ac:dyDescent="0.25"/>
  <cols>
    <col min="1" max="3" width="9.625" style="33"/>
    <col min="4" max="4" width="35.25" style="33" bestFit="1" customWidth="1"/>
    <col min="5" max="5" width="8" style="33" customWidth="1"/>
    <col min="6" max="6" width="9.375" style="33" bestFit="1" customWidth="1"/>
    <col min="7" max="7" width="15.125" style="33" bestFit="1" customWidth="1"/>
    <col min="8" max="8" width="14.125" style="33" bestFit="1" customWidth="1"/>
    <col min="9" max="21" width="15.125" style="33" bestFit="1" customWidth="1"/>
    <col min="22" max="22" width="22.375" style="33" customWidth="1"/>
    <col min="23" max="16384" width="9.625" style="33"/>
  </cols>
  <sheetData>
    <row r="2" spans="1:23" ht="28.5" x14ac:dyDescent="0.45">
      <c r="A2" s="34" t="s">
        <v>249</v>
      </c>
    </row>
    <row r="4" spans="1:23" ht="15" customHeight="1" x14ac:dyDescent="0.45">
      <c r="A4" s="34"/>
      <c r="B4" s="114" t="s">
        <v>250</v>
      </c>
      <c r="C4" s="115" t="s">
        <v>251</v>
      </c>
      <c r="D4" s="114" t="s">
        <v>252</v>
      </c>
      <c r="E4" s="114" t="s">
        <v>253</v>
      </c>
      <c r="F4" s="114" t="s">
        <v>254</v>
      </c>
      <c r="G4" s="117" t="s">
        <v>255</v>
      </c>
      <c r="H4" s="118"/>
      <c r="I4" s="119"/>
      <c r="J4" s="120" t="s">
        <v>256</v>
      </c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2"/>
      <c r="V4" s="113" t="s">
        <v>257</v>
      </c>
    </row>
    <row r="5" spans="1:23" x14ac:dyDescent="0.25">
      <c r="B5" s="114"/>
      <c r="C5" s="116"/>
      <c r="D5" s="114"/>
      <c r="E5" s="114"/>
      <c r="F5" s="114"/>
      <c r="G5" s="54" t="s">
        <v>258</v>
      </c>
      <c r="H5" s="54" t="s">
        <v>259</v>
      </c>
      <c r="I5" s="54" t="s">
        <v>134</v>
      </c>
      <c r="J5" s="55" t="s">
        <v>135</v>
      </c>
      <c r="K5" s="55" t="s">
        <v>260</v>
      </c>
      <c r="L5" s="55" t="s">
        <v>261</v>
      </c>
      <c r="M5" s="55" t="s">
        <v>262</v>
      </c>
      <c r="N5" s="55" t="s">
        <v>139</v>
      </c>
      <c r="O5" s="55" t="s">
        <v>140</v>
      </c>
      <c r="P5" s="55" t="s">
        <v>141</v>
      </c>
      <c r="Q5" s="55" t="s">
        <v>142</v>
      </c>
      <c r="R5" s="55" t="s">
        <v>143</v>
      </c>
      <c r="S5" s="55" t="s">
        <v>144</v>
      </c>
      <c r="T5" s="55" t="s">
        <v>145</v>
      </c>
      <c r="U5" s="55" t="s">
        <v>263</v>
      </c>
      <c r="V5" s="113"/>
    </row>
    <row r="6" spans="1:23" x14ac:dyDescent="0.25">
      <c r="B6" s="49">
        <v>1</v>
      </c>
      <c r="C6" s="49"/>
      <c r="D6" s="50" t="str">
        <f>SEリソース空き状況!D2</f>
        <v>株式会社○○○○○</v>
      </c>
      <c r="E6" s="50" t="str">
        <f>SEリソース空き状況!C7</f>
        <v>SE1</v>
      </c>
      <c r="F6" s="50" t="str">
        <f>SEリソース空き状況_記入例!B7</f>
        <v>選択ください</v>
      </c>
      <c r="G6" s="51" t="str">
        <f>IF(SEリソース空き状況!D7="","",SEリソース空き状況!D7)</f>
        <v/>
      </c>
      <c r="H6" s="51" t="str">
        <f>IF(SEリソース空き状況!E7="","",SEリソース空き状況!E7)</f>
        <v/>
      </c>
      <c r="I6" s="51" t="str">
        <f>IF(SEリソース空き状況!F7="","",SEリソース空き状況!F7)</f>
        <v/>
      </c>
      <c r="J6" s="51" t="str">
        <f>IF(SEリソース空き状況!G7="","",SEリソース空き状況!G7)</f>
        <v/>
      </c>
      <c r="K6" s="51" t="str">
        <f>IF(SEリソース空き状況!H7="","",SEリソース空き状況!H7)</f>
        <v/>
      </c>
      <c r="L6" s="51" t="str">
        <f>IF(SEリソース空き状況!I7="","",SEリソース空き状況!I7)</f>
        <v/>
      </c>
      <c r="M6" s="51" t="str">
        <f>IF(SEリソース空き状況!J7="","",SEリソース空き状況!J7)</f>
        <v/>
      </c>
      <c r="N6" s="51" t="str">
        <f>IF(SEリソース空き状況!K7="","",SEリソース空き状況!K7)</f>
        <v/>
      </c>
      <c r="O6" s="51" t="str">
        <f>IF(SEリソース空き状況!L7="","",SEリソース空き状況!L7)</f>
        <v/>
      </c>
      <c r="P6" s="51" t="str">
        <f>IF(SEリソース空き状況!M7="","",SEリソース空き状況!M7)</f>
        <v/>
      </c>
      <c r="Q6" s="51" t="str">
        <f>IF(SEリソース空き状況!N7="","",SEリソース空き状況!N7)</f>
        <v/>
      </c>
      <c r="R6" s="51" t="str">
        <f>IF(SEリソース空き状況!O7="","",SEリソース空き状況!O7)</f>
        <v/>
      </c>
      <c r="S6" s="51" t="str">
        <f>IF(SEリソース空き状況!P7="","",SEリソース空き状況!P7)</f>
        <v/>
      </c>
      <c r="T6" s="51" t="str">
        <f>IF(SEリソース空き状況!Q7="","",SEリソース空き状況!Q7)</f>
        <v/>
      </c>
      <c r="U6" s="51" t="str">
        <f>IF(SEリソース空き状況!R7="","",SEリソース空き状況!R7)</f>
        <v/>
      </c>
      <c r="V6" s="51"/>
      <c r="W6" s="33" t="s">
        <v>264</v>
      </c>
    </row>
    <row r="7" spans="1:23" x14ac:dyDescent="0.25">
      <c r="B7" s="49">
        <v>2</v>
      </c>
      <c r="C7" s="49"/>
      <c r="D7" s="50" t="str">
        <f>SEリソース空き状況!D2</f>
        <v>株式会社○○○○○</v>
      </c>
      <c r="E7" s="50" t="str">
        <f>SEリソース空き状況!C8</f>
        <v>SE2</v>
      </c>
      <c r="F7" s="50" t="str">
        <f>SEリソース空き状況_記入例!B8</f>
        <v>選択ください</v>
      </c>
      <c r="G7" s="51" t="str">
        <f>IF(SEリソース空き状況!D8="","",SEリソース空き状況!D8)</f>
        <v/>
      </c>
      <c r="H7" s="51" t="str">
        <f>IF(SEリソース空き状況!E8="","",SEリソース空き状況!E8)</f>
        <v/>
      </c>
      <c r="I7" s="51" t="str">
        <f>IF(SEリソース空き状況!F8="","",SEリソース空き状況!F8)</f>
        <v/>
      </c>
      <c r="J7" s="51" t="str">
        <f>IF(SEリソース空き状況!G8="","",SEリソース空き状況!G8)</f>
        <v/>
      </c>
      <c r="K7" s="51" t="str">
        <f>IF(SEリソース空き状況!H8="","",SEリソース空き状況!H8)</f>
        <v/>
      </c>
      <c r="L7" s="51" t="str">
        <f>IF(SEリソース空き状況!I8="","",SEリソース空き状況!I8)</f>
        <v/>
      </c>
      <c r="M7" s="51" t="str">
        <f>IF(SEリソース空き状況!J8="","",SEリソース空き状況!J8)</f>
        <v/>
      </c>
      <c r="N7" s="51" t="str">
        <f>IF(SEリソース空き状況!K8="","",SEリソース空き状況!K8)</f>
        <v/>
      </c>
      <c r="O7" s="51" t="str">
        <f>IF(SEリソース空き状況!L8="","",SEリソース空き状況!L8)</f>
        <v/>
      </c>
      <c r="P7" s="51" t="str">
        <f>IF(SEリソース空き状況!M8="","",SEリソース空き状況!M8)</f>
        <v/>
      </c>
      <c r="Q7" s="51" t="str">
        <f>IF(SEリソース空き状況!N8="","",SEリソース空き状況!N8)</f>
        <v/>
      </c>
      <c r="R7" s="51" t="str">
        <f>IF(SEリソース空き状況!O8="","",SEリソース空き状況!O8)</f>
        <v/>
      </c>
      <c r="S7" s="51" t="str">
        <f>IF(SEリソース空き状況!P8="","",SEリソース空き状況!P8)</f>
        <v/>
      </c>
      <c r="T7" s="51" t="str">
        <f>IF(SEリソース空き状況!Q8="","",SEリソース空き状況!Q8)</f>
        <v/>
      </c>
      <c r="U7" s="51" t="str">
        <f>IF(SEリソース空き状況!R8="","",SEリソース空き状況!R8)</f>
        <v/>
      </c>
      <c r="V7" s="51"/>
      <c r="W7" s="33" t="s">
        <v>264</v>
      </c>
    </row>
    <row r="8" spans="1:23" x14ac:dyDescent="0.25">
      <c r="B8" s="49">
        <v>3</v>
      </c>
      <c r="C8" s="49"/>
      <c r="D8" s="50" t="str">
        <f>SEリソース空き状況!D2</f>
        <v>株式会社○○○○○</v>
      </c>
      <c r="E8" s="50" t="str">
        <f>SEリソース空き状況!C9</f>
        <v>SE3</v>
      </c>
      <c r="F8" s="50" t="str">
        <f>SEリソース空き状況_記入例!B9</f>
        <v>選択ください</v>
      </c>
      <c r="G8" s="51" t="str">
        <f>IF(SEリソース空き状況!D9="","",SEリソース空き状況!D9)</f>
        <v/>
      </c>
      <c r="H8" s="51" t="str">
        <f>IF(SEリソース空き状況!E9="","",SEリソース空き状況!E9)</f>
        <v/>
      </c>
      <c r="I8" s="51" t="str">
        <f>IF(SEリソース空き状況!F9="","",SEリソース空き状況!F9)</f>
        <v/>
      </c>
      <c r="J8" s="51" t="str">
        <f>IF(SEリソース空き状況!G9="","",SEリソース空き状況!G9)</f>
        <v/>
      </c>
      <c r="K8" s="51" t="str">
        <f>IF(SEリソース空き状況!H9="","",SEリソース空き状況!H9)</f>
        <v/>
      </c>
      <c r="L8" s="51" t="str">
        <f>IF(SEリソース空き状況!I9="","",SEリソース空き状況!I9)</f>
        <v/>
      </c>
      <c r="M8" s="51" t="str">
        <f>IF(SEリソース空き状況!J9="","",SEリソース空き状況!J9)</f>
        <v/>
      </c>
      <c r="N8" s="51" t="str">
        <f>IF(SEリソース空き状況!K9="","",SEリソース空き状況!K9)</f>
        <v/>
      </c>
      <c r="O8" s="51" t="str">
        <f>IF(SEリソース空き状況!L9="","",SEリソース空き状況!L9)</f>
        <v/>
      </c>
      <c r="P8" s="51" t="str">
        <f>IF(SEリソース空き状況!M9="","",SEリソース空き状況!M9)</f>
        <v/>
      </c>
      <c r="Q8" s="51" t="str">
        <f>IF(SEリソース空き状況!N9="","",SEリソース空き状況!N9)</f>
        <v/>
      </c>
      <c r="R8" s="51" t="str">
        <f>IF(SEリソース空き状況!O9="","",SEリソース空き状況!O9)</f>
        <v/>
      </c>
      <c r="S8" s="51" t="str">
        <f>IF(SEリソース空き状況!P9="","",SEリソース空き状況!P9)</f>
        <v/>
      </c>
      <c r="T8" s="51" t="str">
        <f>IF(SEリソース空き状況!Q9="","",SEリソース空き状況!Q9)</f>
        <v/>
      </c>
      <c r="U8" s="51" t="str">
        <f>IF(SEリソース空き状況!R9="","",SEリソース空き状況!R9)</f>
        <v/>
      </c>
      <c r="V8" s="51"/>
      <c r="W8" s="33" t="s">
        <v>264</v>
      </c>
    </row>
    <row r="9" spans="1:23" x14ac:dyDescent="0.25">
      <c r="B9" s="49">
        <v>4</v>
      </c>
      <c r="C9" s="49"/>
      <c r="D9" s="50" t="str">
        <f>SEリソース空き状況!D2</f>
        <v>株式会社○○○○○</v>
      </c>
      <c r="E9" s="50" t="str">
        <f>SEリソース空き状況!C10</f>
        <v>SE4</v>
      </c>
      <c r="F9" s="50" t="str">
        <f>SEリソース空き状況_記入例!B10</f>
        <v>選択ください</v>
      </c>
      <c r="G9" s="51" t="str">
        <f>IF(SEリソース空き状況!D10="","",SEリソース空き状況!D10)</f>
        <v/>
      </c>
      <c r="H9" s="51" t="str">
        <f>IF(SEリソース空き状況!E10="","",SEリソース空き状況!E10)</f>
        <v/>
      </c>
      <c r="I9" s="51" t="str">
        <f>IF(SEリソース空き状況!F10="","",SEリソース空き状況!F10)</f>
        <v/>
      </c>
      <c r="J9" s="51" t="str">
        <f>IF(SEリソース空き状況!G10="","",SEリソース空き状況!G10)</f>
        <v/>
      </c>
      <c r="K9" s="51" t="str">
        <f>IF(SEリソース空き状況!H10="","",SEリソース空き状況!H10)</f>
        <v/>
      </c>
      <c r="L9" s="51" t="str">
        <f>IF(SEリソース空き状況!I10="","",SEリソース空き状況!I10)</f>
        <v/>
      </c>
      <c r="M9" s="51" t="str">
        <f>IF(SEリソース空き状況!J10="","",SEリソース空き状況!J10)</f>
        <v/>
      </c>
      <c r="N9" s="51" t="str">
        <f>IF(SEリソース空き状況!K10="","",SEリソース空き状況!K10)</f>
        <v/>
      </c>
      <c r="O9" s="51" t="str">
        <f>IF(SEリソース空き状況!L10="","",SEリソース空き状況!L10)</f>
        <v/>
      </c>
      <c r="P9" s="51" t="str">
        <f>IF(SEリソース空き状況!M10="","",SEリソース空き状況!M10)</f>
        <v/>
      </c>
      <c r="Q9" s="51" t="str">
        <f>IF(SEリソース空き状況!N10="","",SEリソース空き状況!N10)</f>
        <v/>
      </c>
      <c r="R9" s="51" t="str">
        <f>IF(SEリソース空き状況!O10="","",SEリソース空き状況!O10)</f>
        <v/>
      </c>
      <c r="S9" s="51" t="str">
        <f>IF(SEリソース空き状況!P10="","",SEリソース空き状況!P10)</f>
        <v/>
      </c>
      <c r="T9" s="51" t="str">
        <f>IF(SEリソース空き状況!Q10="","",SEリソース空き状況!Q10)</f>
        <v/>
      </c>
      <c r="U9" s="51" t="str">
        <f>IF(SEリソース空き状況!R10="","",SEリソース空き状況!R10)</f>
        <v/>
      </c>
      <c r="V9" s="51"/>
      <c r="W9" s="33" t="s">
        <v>264</v>
      </c>
    </row>
    <row r="10" spans="1:23" x14ac:dyDescent="0.25">
      <c r="B10" s="49">
        <v>5</v>
      </c>
      <c r="C10" s="49"/>
      <c r="D10" s="50" t="str">
        <f>SEリソース空き状況!D2</f>
        <v>株式会社○○○○○</v>
      </c>
      <c r="E10" s="50" t="str">
        <f>SEリソース空き状況!C11</f>
        <v>SE5</v>
      </c>
      <c r="F10" s="50" t="str">
        <f>SEリソース空き状況_記入例!B11</f>
        <v>選択ください</v>
      </c>
      <c r="G10" s="51" t="str">
        <f>IF(SEリソース空き状況!D11="","",SEリソース空き状況!D11)</f>
        <v/>
      </c>
      <c r="H10" s="51" t="str">
        <f>IF(SEリソース空き状況!E11="","",SEリソース空き状況!E11)</f>
        <v/>
      </c>
      <c r="I10" s="51" t="str">
        <f>IF(SEリソース空き状況!F11="","",SEリソース空き状況!F11)</f>
        <v/>
      </c>
      <c r="J10" s="51" t="str">
        <f>IF(SEリソース空き状況!G11="","",SEリソース空き状況!G11)</f>
        <v/>
      </c>
      <c r="K10" s="51" t="str">
        <f>IF(SEリソース空き状況!H11="","",SEリソース空き状況!H11)</f>
        <v/>
      </c>
      <c r="L10" s="51" t="str">
        <f>IF(SEリソース空き状況!I11="","",SEリソース空き状況!I11)</f>
        <v/>
      </c>
      <c r="M10" s="51" t="str">
        <f>IF(SEリソース空き状況!J11="","",SEリソース空き状況!J11)</f>
        <v/>
      </c>
      <c r="N10" s="51" t="str">
        <f>IF(SEリソース空き状況!K11="","",SEリソース空き状況!K11)</f>
        <v/>
      </c>
      <c r="O10" s="51" t="str">
        <f>IF(SEリソース空き状況!L11="","",SEリソース空き状況!L11)</f>
        <v/>
      </c>
      <c r="P10" s="51" t="str">
        <f>IF(SEリソース空き状況!M11="","",SEリソース空き状況!M11)</f>
        <v/>
      </c>
      <c r="Q10" s="51" t="str">
        <f>IF(SEリソース空き状況!N11="","",SEリソース空き状況!N11)</f>
        <v/>
      </c>
      <c r="R10" s="51" t="str">
        <f>IF(SEリソース空き状況!O11="","",SEリソース空き状況!O11)</f>
        <v/>
      </c>
      <c r="S10" s="51" t="str">
        <f>IF(SEリソース空き状況!P11="","",SEリソース空き状況!P11)</f>
        <v/>
      </c>
      <c r="T10" s="51" t="str">
        <f>IF(SEリソース空き状況!Q11="","",SEリソース空き状況!Q11)</f>
        <v/>
      </c>
      <c r="U10" s="51" t="str">
        <f>IF(SEリソース空き状況!R11="","",SEリソース空き状況!R11)</f>
        <v/>
      </c>
      <c r="V10" s="51"/>
      <c r="W10" s="33" t="s">
        <v>264</v>
      </c>
    </row>
    <row r="11" spans="1:23" x14ac:dyDescent="0.25">
      <c r="B11" s="49">
        <v>6</v>
      </c>
      <c r="C11" s="49"/>
      <c r="D11" s="50" t="str">
        <f>SEリソース空き状況!D2</f>
        <v>株式会社○○○○○</v>
      </c>
      <c r="E11" s="50" t="str">
        <f>SEリソース空き状況!C12</f>
        <v>SE6</v>
      </c>
      <c r="F11" s="50" t="str">
        <f>SEリソース空き状況_記入例!B12</f>
        <v>選択ください</v>
      </c>
      <c r="G11" s="51" t="str">
        <f>IF(SEリソース空き状況!D12="","",SEリソース空き状況!D12)</f>
        <v/>
      </c>
      <c r="H11" s="51" t="str">
        <f>IF(SEリソース空き状況!E12="","",SEリソース空き状況!E12)</f>
        <v/>
      </c>
      <c r="I11" s="51" t="str">
        <f>IF(SEリソース空き状況!F12="","",SEリソース空き状況!F12)</f>
        <v/>
      </c>
      <c r="J11" s="51" t="str">
        <f>IF(SEリソース空き状況!G12="","",SEリソース空き状況!G12)</f>
        <v/>
      </c>
      <c r="K11" s="51" t="str">
        <f>IF(SEリソース空き状況!H12="","",SEリソース空き状況!H12)</f>
        <v/>
      </c>
      <c r="L11" s="51" t="str">
        <f>IF(SEリソース空き状況!I12="","",SEリソース空き状況!I12)</f>
        <v/>
      </c>
      <c r="M11" s="51" t="str">
        <f>IF(SEリソース空き状況!J12="","",SEリソース空き状況!J12)</f>
        <v/>
      </c>
      <c r="N11" s="51" t="str">
        <f>IF(SEリソース空き状況!K12="","",SEリソース空き状況!K12)</f>
        <v/>
      </c>
      <c r="O11" s="51" t="str">
        <f>IF(SEリソース空き状況!L12="","",SEリソース空き状況!L12)</f>
        <v/>
      </c>
      <c r="P11" s="51" t="str">
        <f>IF(SEリソース空き状況!M12="","",SEリソース空き状況!M12)</f>
        <v/>
      </c>
      <c r="Q11" s="51" t="str">
        <f>IF(SEリソース空き状況!N12="","",SEリソース空き状況!N12)</f>
        <v/>
      </c>
      <c r="R11" s="51" t="str">
        <f>IF(SEリソース空き状況!O12="","",SEリソース空き状況!O12)</f>
        <v/>
      </c>
      <c r="S11" s="51" t="str">
        <f>IF(SEリソース空き状況!P12="","",SEリソース空き状況!P12)</f>
        <v/>
      </c>
      <c r="T11" s="51" t="str">
        <f>IF(SEリソース空き状況!Q12="","",SEリソース空き状況!Q12)</f>
        <v/>
      </c>
      <c r="U11" s="51" t="str">
        <f>IF(SEリソース空き状況!R12="","",SEリソース空き状況!R12)</f>
        <v/>
      </c>
      <c r="V11" s="51"/>
      <c r="W11" s="33" t="s">
        <v>264</v>
      </c>
    </row>
    <row r="12" spans="1:23" x14ac:dyDescent="0.25">
      <c r="B12" s="49">
        <v>7</v>
      </c>
      <c r="C12" s="49"/>
      <c r="D12" s="50" t="str">
        <f>SEリソース空き状況!D2</f>
        <v>株式会社○○○○○</v>
      </c>
      <c r="E12" s="50" t="str">
        <f>SEリソース空き状況!C13</f>
        <v>SE7</v>
      </c>
      <c r="F12" s="50" t="str">
        <f>SEリソース空き状況_記入例!B13</f>
        <v>選択ください</v>
      </c>
      <c r="G12" s="51" t="str">
        <f>IF(SEリソース空き状況!D13="","",SEリソース空き状況!D13)</f>
        <v/>
      </c>
      <c r="H12" s="51" t="str">
        <f>IF(SEリソース空き状況!E13="","",SEリソース空き状況!E13)</f>
        <v/>
      </c>
      <c r="I12" s="51" t="str">
        <f>IF(SEリソース空き状況!F13="","",SEリソース空き状況!F13)</f>
        <v/>
      </c>
      <c r="J12" s="51" t="str">
        <f>IF(SEリソース空き状況!G13="","",SEリソース空き状況!G13)</f>
        <v/>
      </c>
      <c r="K12" s="51" t="str">
        <f>IF(SEリソース空き状況!H13="","",SEリソース空き状況!H13)</f>
        <v/>
      </c>
      <c r="L12" s="51" t="str">
        <f>IF(SEリソース空き状況!I13="","",SEリソース空き状況!I13)</f>
        <v/>
      </c>
      <c r="M12" s="51" t="str">
        <f>IF(SEリソース空き状況!J13="","",SEリソース空き状況!J13)</f>
        <v/>
      </c>
      <c r="N12" s="51" t="str">
        <f>IF(SEリソース空き状況!K13="","",SEリソース空き状況!K13)</f>
        <v/>
      </c>
      <c r="O12" s="51" t="str">
        <f>IF(SEリソース空き状況!L13="","",SEリソース空き状況!L13)</f>
        <v/>
      </c>
      <c r="P12" s="51" t="str">
        <f>IF(SEリソース空き状況!M13="","",SEリソース空き状況!M13)</f>
        <v/>
      </c>
      <c r="Q12" s="51" t="str">
        <f>IF(SEリソース空き状況!N13="","",SEリソース空き状況!N13)</f>
        <v/>
      </c>
      <c r="R12" s="51" t="str">
        <f>IF(SEリソース空き状況!O13="","",SEリソース空き状況!O13)</f>
        <v/>
      </c>
      <c r="S12" s="51" t="str">
        <f>IF(SEリソース空き状況!P13="","",SEリソース空き状況!P13)</f>
        <v/>
      </c>
      <c r="T12" s="51" t="str">
        <f>IF(SEリソース空き状況!Q13="","",SEリソース空き状況!Q13)</f>
        <v/>
      </c>
      <c r="U12" s="51" t="str">
        <f>IF(SEリソース空き状況!R13="","",SEリソース空き状況!R13)</f>
        <v/>
      </c>
      <c r="V12" s="51"/>
      <c r="W12" s="33" t="s">
        <v>264</v>
      </c>
    </row>
    <row r="13" spans="1:23" x14ac:dyDescent="0.25">
      <c r="B13" s="49">
        <v>8</v>
      </c>
      <c r="C13" s="49"/>
      <c r="D13" s="50" t="str">
        <f>SEリソース空き状況!D2</f>
        <v>株式会社○○○○○</v>
      </c>
      <c r="E13" s="50" t="str">
        <f>SEリソース空き状況!C14</f>
        <v>SE8</v>
      </c>
      <c r="F13" s="50" t="str">
        <f>SEリソース空き状況_記入例!B14</f>
        <v>選択ください</v>
      </c>
      <c r="G13" s="51" t="str">
        <f>IF(SEリソース空き状況!D14="","",SEリソース空き状況!D14)</f>
        <v/>
      </c>
      <c r="H13" s="51" t="str">
        <f>IF(SEリソース空き状況!E14="","",SEリソース空き状況!E14)</f>
        <v/>
      </c>
      <c r="I13" s="51" t="str">
        <f>IF(SEリソース空き状況!F14="","",SEリソース空き状況!F14)</f>
        <v/>
      </c>
      <c r="J13" s="51" t="str">
        <f>IF(SEリソース空き状況!G14="","",SEリソース空き状況!G14)</f>
        <v/>
      </c>
      <c r="K13" s="51" t="str">
        <f>IF(SEリソース空き状況!H14="","",SEリソース空き状況!H14)</f>
        <v/>
      </c>
      <c r="L13" s="51" t="str">
        <f>IF(SEリソース空き状況!I14="","",SEリソース空き状況!I14)</f>
        <v/>
      </c>
      <c r="M13" s="51" t="str">
        <f>IF(SEリソース空き状況!J14="","",SEリソース空き状況!J14)</f>
        <v/>
      </c>
      <c r="N13" s="51" t="str">
        <f>IF(SEリソース空き状況!K14="","",SEリソース空き状況!K14)</f>
        <v/>
      </c>
      <c r="O13" s="51" t="str">
        <f>IF(SEリソース空き状況!L14="","",SEリソース空き状況!L14)</f>
        <v/>
      </c>
      <c r="P13" s="51" t="str">
        <f>IF(SEリソース空き状況!M14="","",SEリソース空き状況!M14)</f>
        <v/>
      </c>
      <c r="Q13" s="51" t="str">
        <f>IF(SEリソース空き状況!N14="","",SEリソース空き状況!N14)</f>
        <v/>
      </c>
      <c r="R13" s="51" t="str">
        <f>IF(SEリソース空き状況!O14="","",SEリソース空き状況!O14)</f>
        <v/>
      </c>
      <c r="S13" s="51" t="str">
        <f>IF(SEリソース空き状況!P14="","",SEリソース空き状況!P14)</f>
        <v/>
      </c>
      <c r="T13" s="51" t="str">
        <f>IF(SEリソース空き状況!Q14="","",SEリソース空き状況!Q14)</f>
        <v/>
      </c>
      <c r="U13" s="51" t="str">
        <f>IF(SEリソース空き状況!R14="","",SEリソース空き状況!R14)</f>
        <v/>
      </c>
      <c r="V13" s="51"/>
      <c r="W13" s="33" t="s">
        <v>264</v>
      </c>
    </row>
    <row r="14" spans="1:23" x14ac:dyDescent="0.25">
      <c r="B14" s="49">
        <v>9</v>
      </c>
      <c r="C14" s="49"/>
      <c r="D14" s="50" t="str">
        <f>SEリソース空き状況!D2</f>
        <v>株式会社○○○○○</v>
      </c>
      <c r="E14" s="50" t="str">
        <f>SEリソース空き状況!C15</f>
        <v>SE9</v>
      </c>
      <c r="F14" s="50" t="str">
        <f>SEリソース空き状況_記入例!B15</f>
        <v>選択ください</v>
      </c>
      <c r="G14" s="51" t="str">
        <f>IF(SEリソース空き状況!D15="","",SEリソース空き状況!D15)</f>
        <v/>
      </c>
      <c r="H14" s="51" t="str">
        <f>IF(SEリソース空き状況!E15="","",SEリソース空き状況!E15)</f>
        <v/>
      </c>
      <c r="I14" s="51" t="str">
        <f>IF(SEリソース空き状況!F15="","",SEリソース空き状況!F15)</f>
        <v/>
      </c>
      <c r="J14" s="51" t="str">
        <f>IF(SEリソース空き状況!G15="","",SEリソース空き状況!G15)</f>
        <v/>
      </c>
      <c r="K14" s="51" t="str">
        <f>IF(SEリソース空き状況!H15="","",SEリソース空き状況!H15)</f>
        <v/>
      </c>
      <c r="L14" s="51" t="str">
        <f>IF(SEリソース空き状況!I15="","",SEリソース空き状況!I15)</f>
        <v/>
      </c>
      <c r="M14" s="51" t="str">
        <f>IF(SEリソース空き状況!J15="","",SEリソース空き状況!J15)</f>
        <v/>
      </c>
      <c r="N14" s="51" t="str">
        <f>IF(SEリソース空き状況!K15="","",SEリソース空き状況!K15)</f>
        <v/>
      </c>
      <c r="O14" s="51" t="str">
        <f>IF(SEリソース空き状況!L15="","",SEリソース空き状況!L15)</f>
        <v/>
      </c>
      <c r="P14" s="51" t="str">
        <f>IF(SEリソース空き状況!M15="","",SEリソース空き状況!M15)</f>
        <v/>
      </c>
      <c r="Q14" s="51" t="str">
        <f>IF(SEリソース空き状況!N15="","",SEリソース空き状況!N15)</f>
        <v/>
      </c>
      <c r="R14" s="51" t="str">
        <f>IF(SEリソース空き状況!O15="","",SEリソース空き状況!O15)</f>
        <v/>
      </c>
      <c r="S14" s="51" t="str">
        <f>IF(SEリソース空き状況!P15="","",SEリソース空き状況!P15)</f>
        <v/>
      </c>
      <c r="T14" s="51" t="str">
        <f>IF(SEリソース空き状況!Q15="","",SEリソース空き状況!Q15)</f>
        <v/>
      </c>
      <c r="U14" s="51" t="str">
        <f>IF(SEリソース空き状況!R15="","",SEリソース空き状況!R15)</f>
        <v/>
      </c>
      <c r="V14" s="51"/>
      <c r="W14" s="33" t="s">
        <v>264</v>
      </c>
    </row>
    <row r="15" spans="1:23" x14ac:dyDescent="0.25">
      <c r="B15" s="49">
        <v>10</v>
      </c>
      <c r="C15" s="49"/>
      <c r="D15" s="50" t="str">
        <f>SEリソース空き状況!D2</f>
        <v>株式会社○○○○○</v>
      </c>
      <c r="E15" s="50" t="str">
        <f>SEリソース空き状況!C16</f>
        <v>SE10</v>
      </c>
      <c r="F15" s="50" t="str">
        <f>SEリソース空き状況_記入例!B16</f>
        <v>選択ください</v>
      </c>
      <c r="G15" s="51" t="str">
        <f>IF(SEリソース空き状況!D16="","",SEリソース空き状況!D16)</f>
        <v/>
      </c>
      <c r="H15" s="51" t="str">
        <f>IF(SEリソース空き状況!E16="","",SEリソース空き状況!E16)</f>
        <v/>
      </c>
      <c r="I15" s="51" t="str">
        <f>IF(SEリソース空き状況!F16="","",SEリソース空き状況!F16)</f>
        <v/>
      </c>
      <c r="J15" s="51" t="str">
        <f>IF(SEリソース空き状況!G16="","",SEリソース空き状況!G16)</f>
        <v/>
      </c>
      <c r="K15" s="51" t="str">
        <f>IF(SEリソース空き状況!H16="","",SEリソース空き状況!H16)</f>
        <v/>
      </c>
      <c r="L15" s="51" t="str">
        <f>IF(SEリソース空き状況!I16="","",SEリソース空き状況!I16)</f>
        <v/>
      </c>
      <c r="M15" s="51" t="str">
        <f>IF(SEリソース空き状況!J16="","",SEリソース空き状況!J16)</f>
        <v/>
      </c>
      <c r="N15" s="51" t="str">
        <f>IF(SEリソース空き状況!K16="","",SEリソース空き状況!K16)</f>
        <v/>
      </c>
      <c r="O15" s="51" t="str">
        <f>IF(SEリソース空き状況!L16="","",SEリソース空き状況!L16)</f>
        <v/>
      </c>
      <c r="P15" s="51" t="str">
        <f>IF(SEリソース空き状況!M16="","",SEリソース空き状況!M16)</f>
        <v/>
      </c>
      <c r="Q15" s="51" t="str">
        <f>IF(SEリソース空き状況!N16="","",SEリソース空き状況!N16)</f>
        <v/>
      </c>
      <c r="R15" s="51" t="str">
        <f>IF(SEリソース空き状況!O16="","",SEリソース空き状況!O16)</f>
        <v/>
      </c>
      <c r="S15" s="51" t="str">
        <f>IF(SEリソース空き状況!P16="","",SEリソース空き状況!P16)</f>
        <v/>
      </c>
      <c r="T15" s="51" t="str">
        <f>IF(SEリソース空き状況!Q16="","",SEリソース空き状況!Q16)</f>
        <v/>
      </c>
      <c r="U15" s="51" t="str">
        <f>IF(SEリソース空き状況!R16="","",SEリソース空き状況!R16)</f>
        <v/>
      </c>
      <c r="V15" s="51"/>
      <c r="W15" s="33" t="s">
        <v>264</v>
      </c>
    </row>
    <row r="16" spans="1:23" x14ac:dyDescent="0.25">
      <c r="B16" s="49">
        <v>11</v>
      </c>
      <c r="C16" s="49"/>
      <c r="D16" s="50" t="str">
        <f>SEリソース空き状況!D2</f>
        <v>株式会社○○○○○</v>
      </c>
      <c r="E16" s="50" t="str">
        <f>SEリソース空き状況!C17</f>
        <v>SE11</v>
      </c>
      <c r="F16" s="50" t="str">
        <f>SEリソース空き状況_記入例!B17</f>
        <v>選択ください</v>
      </c>
      <c r="G16" s="51" t="str">
        <f>IF(SEリソース空き状況!D17="","",SEリソース空き状況!D17)</f>
        <v/>
      </c>
      <c r="H16" s="51" t="str">
        <f>IF(SEリソース空き状況!E17="","",SEリソース空き状況!E17)</f>
        <v/>
      </c>
      <c r="I16" s="51" t="str">
        <f>IF(SEリソース空き状況!F17="","",SEリソース空き状況!F17)</f>
        <v/>
      </c>
      <c r="J16" s="51" t="str">
        <f>IF(SEリソース空き状況!G17="","",SEリソース空き状況!G17)</f>
        <v/>
      </c>
      <c r="K16" s="51" t="str">
        <f>IF(SEリソース空き状況!H17="","",SEリソース空き状況!H17)</f>
        <v/>
      </c>
      <c r="L16" s="51" t="str">
        <f>IF(SEリソース空き状況!I17="","",SEリソース空き状況!I17)</f>
        <v/>
      </c>
      <c r="M16" s="51" t="str">
        <f>IF(SEリソース空き状況!J17="","",SEリソース空き状況!J17)</f>
        <v/>
      </c>
      <c r="N16" s="51" t="str">
        <f>IF(SEリソース空き状況!K17="","",SEリソース空き状況!K17)</f>
        <v/>
      </c>
      <c r="O16" s="51" t="str">
        <f>IF(SEリソース空き状況!L17="","",SEリソース空き状況!L17)</f>
        <v/>
      </c>
      <c r="P16" s="51" t="str">
        <f>IF(SEリソース空き状況!M17="","",SEリソース空き状況!M17)</f>
        <v/>
      </c>
      <c r="Q16" s="51" t="str">
        <f>IF(SEリソース空き状況!N17="","",SEリソース空き状況!N17)</f>
        <v/>
      </c>
      <c r="R16" s="51" t="str">
        <f>IF(SEリソース空き状況!O17="","",SEリソース空き状況!O17)</f>
        <v/>
      </c>
      <c r="S16" s="51" t="str">
        <f>IF(SEリソース空き状況!P17="","",SEリソース空き状況!P17)</f>
        <v/>
      </c>
      <c r="T16" s="51" t="str">
        <f>IF(SEリソース空き状況!Q17="","",SEリソース空き状況!Q17)</f>
        <v/>
      </c>
      <c r="U16" s="51" t="str">
        <f>IF(SEリソース空き状況!R17="","",SEリソース空き状況!R17)</f>
        <v/>
      </c>
      <c r="V16" s="51"/>
      <c r="W16" s="33" t="s">
        <v>264</v>
      </c>
    </row>
    <row r="17" spans="2:23" x14ac:dyDescent="0.25">
      <c r="B17" s="49">
        <v>12</v>
      </c>
      <c r="C17" s="49"/>
      <c r="D17" s="50" t="str">
        <f>SEリソース空き状況!D2</f>
        <v>株式会社○○○○○</v>
      </c>
      <c r="E17" s="50" t="str">
        <f>SEリソース空き状況!C18</f>
        <v>SE12</v>
      </c>
      <c r="F17" s="50" t="str">
        <f>SEリソース空き状況_記入例!B18</f>
        <v>選択ください</v>
      </c>
      <c r="G17" s="51" t="str">
        <f>IF(SEリソース空き状況!D18="","",SEリソース空き状況!D18)</f>
        <v/>
      </c>
      <c r="H17" s="51" t="str">
        <f>IF(SEリソース空き状況!E18="","",SEリソース空き状況!E18)</f>
        <v/>
      </c>
      <c r="I17" s="51" t="str">
        <f>IF(SEリソース空き状況!F18="","",SEリソース空き状況!F18)</f>
        <v/>
      </c>
      <c r="J17" s="51" t="str">
        <f>IF(SEリソース空き状況!G18="","",SEリソース空き状況!G18)</f>
        <v/>
      </c>
      <c r="K17" s="51" t="str">
        <f>IF(SEリソース空き状況!H18="","",SEリソース空き状況!H18)</f>
        <v/>
      </c>
      <c r="L17" s="51" t="str">
        <f>IF(SEリソース空き状況!I18="","",SEリソース空き状況!I18)</f>
        <v/>
      </c>
      <c r="M17" s="51" t="str">
        <f>IF(SEリソース空き状況!J18="","",SEリソース空き状況!J18)</f>
        <v/>
      </c>
      <c r="N17" s="51" t="str">
        <f>IF(SEリソース空き状況!K18="","",SEリソース空き状況!K18)</f>
        <v/>
      </c>
      <c r="O17" s="51" t="str">
        <f>IF(SEリソース空き状況!L18="","",SEリソース空き状況!L18)</f>
        <v/>
      </c>
      <c r="P17" s="51" t="str">
        <f>IF(SEリソース空き状況!M18="","",SEリソース空き状況!M18)</f>
        <v/>
      </c>
      <c r="Q17" s="51" t="str">
        <f>IF(SEリソース空き状況!N18="","",SEリソース空き状況!N18)</f>
        <v/>
      </c>
      <c r="R17" s="51" t="str">
        <f>IF(SEリソース空き状況!O18="","",SEリソース空き状況!O18)</f>
        <v/>
      </c>
      <c r="S17" s="51" t="str">
        <f>IF(SEリソース空き状況!P18="","",SEリソース空き状況!P18)</f>
        <v/>
      </c>
      <c r="T17" s="51" t="str">
        <f>IF(SEリソース空き状況!Q18="","",SEリソース空き状況!Q18)</f>
        <v/>
      </c>
      <c r="U17" s="51" t="str">
        <f>IF(SEリソース空き状況!R18="","",SEリソース空き状況!R18)</f>
        <v/>
      </c>
      <c r="V17" s="51"/>
      <c r="W17" s="33" t="s">
        <v>264</v>
      </c>
    </row>
    <row r="18" spans="2:23" x14ac:dyDescent="0.25">
      <c r="B18" s="49">
        <v>13</v>
      </c>
      <c r="C18" s="49"/>
      <c r="D18" s="50" t="str">
        <f>SEリソース空き状況!D2</f>
        <v>株式会社○○○○○</v>
      </c>
      <c r="E18" s="50" t="str">
        <f>SEリソース空き状況!C19</f>
        <v>SE13</v>
      </c>
      <c r="F18" s="50" t="str">
        <f>SEリソース空き状況_記入例!B19</f>
        <v>選択ください</v>
      </c>
      <c r="G18" s="51" t="str">
        <f>IF(SEリソース空き状況!D19="","",SEリソース空き状況!D19)</f>
        <v/>
      </c>
      <c r="H18" s="51" t="str">
        <f>IF(SEリソース空き状況!E19="","",SEリソース空き状況!E19)</f>
        <v/>
      </c>
      <c r="I18" s="51" t="str">
        <f>IF(SEリソース空き状況!F19="","",SEリソース空き状況!F19)</f>
        <v/>
      </c>
      <c r="J18" s="51" t="str">
        <f>IF(SEリソース空き状況!G19="","",SEリソース空き状況!G19)</f>
        <v/>
      </c>
      <c r="K18" s="51" t="str">
        <f>IF(SEリソース空き状況!H19="","",SEリソース空き状況!H19)</f>
        <v/>
      </c>
      <c r="L18" s="51" t="str">
        <f>IF(SEリソース空き状況!I19="","",SEリソース空き状況!I19)</f>
        <v/>
      </c>
      <c r="M18" s="51" t="str">
        <f>IF(SEリソース空き状況!J19="","",SEリソース空き状況!J19)</f>
        <v/>
      </c>
      <c r="N18" s="51" t="str">
        <f>IF(SEリソース空き状況!K19="","",SEリソース空き状況!K19)</f>
        <v/>
      </c>
      <c r="O18" s="51" t="str">
        <f>IF(SEリソース空き状況!L19="","",SEリソース空き状況!L19)</f>
        <v/>
      </c>
      <c r="P18" s="51" t="str">
        <f>IF(SEリソース空き状況!M19="","",SEリソース空き状況!M19)</f>
        <v/>
      </c>
      <c r="Q18" s="51" t="str">
        <f>IF(SEリソース空き状況!N19="","",SEリソース空き状況!N19)</f>
        <v/>
      </c>
      <c r="R18" s="51" t="str">
        <f>IF(SEリソース空き状況!O19="","",SEリソース空き状況!O19)</f>
        <v/>
      </c>
      <c r="S18" s="51" t="str">
        <f>IF(SEリソース空き状況!P19="","",SEリソース空き状況!P19)</f>
        <v/>
      </c>
      <c r="T18" s="51" t="str">
        <f>IF(SEリソース空き状況!Q19="","",SEリソース空き状況!Q19)</f>
        <v/>
      </c>
      <c r="U18" s="51" t="str">
        <f>IF(SEリソース空き状況!R19="","",SEリソース空き状況!R19)</f>
        <v/>
      </c>
      <c r="V18" s="51"/>
      <c r="W18" s="33" t="s">
        <v>264</v>
      </c>
    </row>
    <row r="19" spans="2:23" x14ac:dyDescent="0.25">
      <c r="B19" s="49">
        <v>14</v>
      </c>
      <c r="C19" s="49"/>
      <c r="D19" s="50" t="str">
        <f>SEリソース空き状況!D2</f>
        <v>株式会社○○○○○</v>
      </c>
      <c r="E19" s="50" t="str">
        <f>SEリソース空き状況!C20</f>
        <v>SE14</v>
      </c>
      <c r="F19" s="50" t="str">
        <f>SEリソース空き状況_記入例!B20</f>
        <v>選択ください</v>
      </c>
      <c r="G19" s="51" t="str">
        <f>IF(SEリソース空き状況!D20="","",SEリソース空き状況!D20)</f>
        <v/>
      </c>
      <c r="H19" s="51" t="str">
        <f>IF(SEリソース空き状況!E20="","",SEリソース空き状況!E20)</f>
        <v/>
      </c>
      <c r="I19" s="51" t="str">
        <f>IF(SEリソース空き状況!F20="","",SEリソース空き状況!F20)</f>
        <v/>
      </c>
      <c r="J19" s="51" t="str">
        <f>IF(SEリソース空き状況!G20="","",SEリソース空き状況!G20)</f>
        <v/>
      </c>
      <c r="K19" s="51" t="str">
        <f>IF(SEリソース空き状況!H20="","",SEリソース空き状況!H20)</f>
        <v/>
      </c>
      <c r="L19" s="51" t="str">
        <f>IF(SEリソース空き状況!I20="","",SEリソース空き状況!I20)</f>
        <v/>
      </c>
      <c r="M19" s="51" t="str">
        <f>IF(SEリソース空き状況!J20="","",SEリソース空き状況!J20)</f>
        <v/>
      </c>
      <c r="N19" s="51" t="str">
        <f>IF(SEリソース空き状況!K20="","",SEリソース空き状況!K20)</f>
        <v/>
      </c>
      <c r="O19" s="51" t="str">
        <f>IF(SEリソース空き状況!L20="","",SEリソース空き状況!L20)</f>
        <v/>
      </c>
      <c r="P19" s="51" t="str">
        <f>IF(SEリソース空き状況!M20="","",SEリソース空き状況!M20)</f>
        <v/>
      </c>
      <c r="Q19" s="51" t="str">
        <f>IF(SEリソース空き状況!N20="","",SEリソース空き状況!N20)</f>
        <v/>
      </c>
      <c r="R19" s="51" t="str">
        <f>IF(SEリソース空き状況!O20="","",SEリソース空き状況!O20)</f>
        <v/>
      </c>
      <c r="S19" s="51" t="str">
        <f>IF(SEリソース空き状況!P20="","",SEリソース空き状況!P20)</f>
        <v/>
      </c>
      <c r="T19" s="51" t="str">
        <f>IF(SEリソース空き状況!Q20="","",SEリソース空き状況!Q20)</f>
        <v/>
      </c>
      <c r="U19" s="51" t="str">
        <f>IF(SEリソース空き状況!R20="","",SEリソース空き状況!R20)</f>
        <v/>
      </c>
      <c r="V19" s="51"/>
      <c r="W19" s="33" t="s">
        <v>264</v>
      </c>
    </row>
    <row r="20" spans="2:23" x14ac:dyDescent="0.25">
      <c r="B20" s="49">
        <v>15</v>
      </c>
      <c r="C20" s="49"/>
      <c r="D20" s="50" t="str">
        <f>SEリソース空き状況!D2</f>
        <v>株式会社○○○○○</v>
      </c>
      <c r="E20" s="50" t="str">
        <f>SEリソース空き状況!C21</f>
        <v>SE15</v>
      </c>
      <c r="F20" s="50" t="str">
        <f>SEリソース空き状況_記入例!B21</f>
        <v>選択ください</v>
      </c>
      <c r="G20" s="51" t="str">
        <f>IF(SEリソース空き状況!D21="","",SEリソース空き状況!D21)</f>
        <v/>
      </c>
      <c r="H20" s="51" t="str">
        <f>IF(SEリソース空き状況!E21="","",SEリソース空き状況!E21)</f>
        <v/>
      </c>
      <c r="I20" s="51" t="str">
        <f>IF(SEリソース空き状況!F21="","",SEリソース空き状況!F21)</f>
        <v/>
      </c>
      <c r="J20" s="51" t="str">
        <f>IF(SEリソース空き状況!G21="","",SEリソース空き状況!G21)</f>
        <v/>
      </c>
      <c r="K20" s="51" t="str">
        <f>IF(SEリソース空き状況!H21="","",SEリソース空き状況!H21)</f>
        <v/>
      </c>
      <c r="L20" s="51" t="str">
        <f>IF(SEリソース空き状況!I21="","",SEリソース空き状況!I21)</f>
        <v/>
      </c>
      <c r="M20" s="51" t="str">
        <f>IF(SEリソース空き状況!J21="","",SEリソース空き状況!J21)</f>
        <v/>
      </c>
      <c r="N20" s="51" t="str">
        <f>IF(SEリソース空き状況!K21="","",SEリソース空き状況!K21)</f>
        <v/>
      </c>
      <c r="O20" s="51" t="str">
        <f>IF(SEリソース空き状況!L21="","",SEリソース空き状況!L21)</f>
        <v/>
      </c>
      <c r="P20" s="51" t="str">
        <f>IF(SEリソース空き状況!M21="","",SEリソース空き状況!M21)</f>
        <v/>
      </c>
      <c r="Q20" s="51" t="str">
        <f>IF(SEリソース空き状況!N21="","",SEリソース空き状況!N21)</f>
        <v/>
      </c>
      <c r="R20" s="51" t="str">
        <f>IF(SEリソース空き状況!O21="","",SEリソース空き状況!O21)</f>
        <v/>
      </c>
      <c r="S20" s="51" t="str">
        <f>IF(SEリソース空き状況!P21="","",SEリソース空き状況!P21)</f>
        <v/>
      </c>
      <c r="T20" s="51" t="str">
        <f>IF(SEリソース空き状況!Q21="","",SEリソース空き状況!Q21)</f>
        <v/>
      </c>
      <c r="U20" s="51" t="str">
        <f>IF(SEリソース空き状況!R21="","",SEリソース空き状況!R21)</f>
        <v/>
      </c>
      <c r="V20" s="51"/>
      <c r="W20" s="33" t="s">
        <v>264</v>
      </c>
    </row>
    <row r="21" spans="2:23" x14ac:dyDescent="0.25">
      <c r="B21" s="49">
        <v>16</v>
      </c>
      <c r="C21" s="49"/>
      <c r="D21" s="50" t="str">
        <f>SEリソース空き状況!D2</f>
        <v>株式会社○○○○○</v>
      </c>
      <c r="E21" s="50" t="str">
        <f>SEリソース空き状況!C22</f>
        <v>SE16</v>
      </c>
      <c r="F21" s="50" t="str">
        <f>SEリソース空き状況_記入例!B22</f>
        <v>選択ください</v>
      </c>
      <c r="G21" s="51" t="str">
        <f>IF(SEリソース空き状況!D22="","",SEリソース空き状況!D22)</f>
        <v/>
      </c>
      <c r="H21" s="51" t="str">
        <f>IF(SEリソース空き状況!E22="","",SEリソース空き状況!E22)</f>
        <v/>
      </c>
      <c r="I21" s="51" t="str">
        <f>IF(SEリソース空き状況!F22="","",SEリソース空き状況!F22)</f>
        <v/>
      </c>
      <c r="J21" s="51" t="str">
        <f>IF(SEリソース空き状況!G22="","",SEリソース空き状況!G22)</f>
        <v/>
      </c>
      <c r="K21" s="51" t="str">
        <f>IF(SEリソース空き状況!H22="","",SEリソース空き状況!H22)</f>
        <v/>
      </c>
      <c r="L21" s="51" t="str">
        <f>IF(SEリソース空き状況!I22="","",SEリソース空き状況!I22)</f>
        <v/>
      </c>
      <c r="M21" s="51" t="str">
        <f>IF(SEリソース空き状況!J22="","",SEリソース空き状況!J22)</f>
        <v/>
      </c>
      <c r="N21" s="51" t="str">
        <f>IF(SEリソース空き状況!K22="","",SEリソース空き状況!K22)</f>
        <v/>
      </c>
      <c r="O21" s="51" t="str">
        <f>IF(SEリソース空き状況!L22="","",SEリソース空き状況!L22)</f>
        <v/>
      </c>
      <c r="P21" s="51" t="str">
        <f>IF(SEリソース空き状況!M22="","",SEリソース空き状況!M22)</f>
        <v/>
      </c>
      <c r="Q21" s="51" t="str">
        <f>IF(SEリソース空き状況!N22="","",SEリソース空き状況!N22)</f>
        <v/>
      </c>
      <c r="R21" s="51" t="str">
        <f>IF(SEリソース空き状況!O22="","",SEリソース空き状況!O22)</f>
        <v/>
      </c>
      <c r="S21" s="51" t="str">
        <f>IF(SEリソース空き状況!P22="","",SEリソース空き状況!P22)</f>
        <v/>
      </c>
      <c r="T21" s="51" t="str">
        <f>IF(SEリソース空き状況!Q22="","",SEリソース空き状況!Q22)</f>
        <v/>
      </c>
      <c r="U21" s="51" t="str">
        <f>IF(SEリソース空き状況!R22="","",SEリソース空き状況!R22)</f>
        <v/>
      </c>
      <c r="V21" s="51"/>
      <c r="W21" s="33" t="s">
        <v>264</v>
      </c>
    </row>
    <row r="22" spans="2:23" x14ac:dyDescent="0.25">
      <c r="B22" s="49">
        <v>17</v>
      </c>
      <c r="C22" s="49"/>
      <c r="D22" s="50" t="str">
        <f>SEリソース空き状況!D2</f>
        <v>株式会社○○○○○</v>
      </c>
      <c r="E22" s="50" t="str">
        <f>SEリソース空き状況!C23</f>
        <v>SE17</v>
      </c>
      <c r="F22" s="50" t="str">
        <f>SEリソース空き状況_記入例!B23</f>
        <v>選択ください</v>
      </c>
      <c r="G22" s="51" t="str">
        <f>IF(SEリソース空き状況!D23="","",SEリソース空き状況!D23)</f>
        <v/>
      </c>
      <c r="H22" s="51" t="str">
        <f>IF(SEリソース空き状況!E23="","",SEリソース空き状況!E23)</f>
        <v/>
      </c>
      <c r="I22" s="51" t="str">
        <f>IF(SEリソース空き状況!F23="","",SEリソース空き状況!F23)</f>
        <v/>
      </c>
      <c r="J22" s="51" t="str">
        <f>IF(SEリソース空き状況!G23="","",SEリソース空き状況!G23)</f>
        <v/>
      </c>
      <c r="K22" s="51" t="str">
        <f>IF(SEリソース空き状況!H23="","",SEリソース空き状況!H23)</f>
        <v/>
      </c>
      <c r="L22" s="51" t="str">
        <f>IF(SEリソース空き状況!I23="","",SEリソース空き状況!I23)</f>
        <v/>
      </c>
      <c r="M22" s="51" t="str">
        <f>IF(SEリソース空き状況!J23="","",SEリソース空き状況!J23)</f>
        <v/>
      </c>
      <c r="N22" s="51" t="str">
        <f>IF(SEリソース空き状況!K23="","",SEリソース空き状況!K23)</f>
        <v/>
      </c>
      <c r="O22" s="51" t="str">
        <f>IF(SEリソース空き状況!L23="","",SEリソース空き状況!L23)</f>
        <v/>
      </c>
      <c r="P22" s="51" t="str">
        <f>IF(SEリソース空き状況!M23="","",SEリソース空き状況!M23)</f>
        <v/>
      </c>
      <c r="Q22" s="51" t="str">
        <f>IF(SEリソース空き状況!N23="","",SEリソース空き状況!N23)</f>
        <v/>
      </c>
      <c r="R22" s="51" t="str">
        <f>IF(SEリソース空き状況!O23="","",SEリソース空き状況!O23)</f>
        <v/>
      </c>
      <c r="S22" s="51" t="str">
        <f>IF(SEリソース空き状況!P23="","",SEリソース空き状況!P23)</f>
        <v/>
      </c>
      <c r="T22" s="51" t="str">
        <f>IF(SEリソース空き状況!Q23="","",SEリソース空き状況!Q23)</f>
        <v/>
      </c>
      <c r="U22" s="51" t="str">
        <f>IF(SEリソース空き状況!R23="","",SEリソース空き状況!R23)</f>
        <v/>
      </c>
      <c r="V22" s="51"/>
      <c r="W22" s="33" t="s">
        <v>264</v>
      </c>
    </row>
    <row r="23" spans="2:23" x14ac:dyDescent="0.25">
      <c r="B23" s="49">
        <v>18</v>
      </c>
      <c r="C23" s="49"/>
      <c r="D23" s="50" t="str">
        <f>SEリソース空き状況!D2</f>
        <v>株式会社○○○○○</v>
      </c>
      <c r="E23" s="50" t="str">
        <f>SEリソース空き状況!C24</f>
        <v>SE18</v>
      </c>
      <c r="F23" s="50" t="str">
        <f>SEリソース空き状況_記入例!B24</f>
        <v>選択ください</v>
      </c>
      <c r="G23" s="51" t="str">
        <f>IF(SEリソース空き状況!D24="","",SEリソース空き状況!D24)</f>
        <v/>
      </c>
      <c r="H23" s="51" t="str">
        <f>IF(SEリソース空き状況!E24="","",SEリソース空き状況!E24)</f>
        <v/>
      </c>
      <c r="I23" s="51" t="str">
        <f>IF(SEリソース空き状況!F24="","",SEリソース空き状況!F24)</f>
        <v/>
      </c>
      <c r="J23" s="51" t="str">
        <f>IF(SEリソース空き状況!G24="","",SEリソース空き状況!G24)</f>
        <v/>
      </c>
      <c r="K23" s="51" t="str">
        <f>IF(SEリソース空き状況!H24="","",SEリソース空き状況!H24)</f>
        <v/>
      </c>
      <c r="L23" s="51" t="str">
        <f>IF(SEリソース空き状況!I24="","",SEリソース空き状況!I24)</f>
        <v/>
      </c>
      <c r="M23" s="51" t="str">
        <f>IF(SEリソース空き状況!J24="","",SEリソース空き状況!J24)</f>
        <v/>
      </c>
      <c r="N23" s="51" t="str">
        <f>IF(SEリソース空き状況!K24="","",SEリソース空き状況!K24)</f>
        <v/>
      </c>
      <c r="O23" s="51" t="str">
        <f>IF(SEリソース空き状況!L24="","",SEリソース空き状況!L24)</f>
        <v/>
      </c>
      <c r="P23" s="51" t="str">
        <f>IF(SEリソース空き状況!M24="","",SEリソース空き状況!M24)</f>
        <v/>
      </c>
      <c r="Q23" s="51" t="str">
        <f>IF(SEリソース空き状況!N24="","",SEリソース空き状況!N24)</f>
        <v/>
      </c>
      <c r="R23" s="51" t="str">
        <f>IF(SEリソース空き状況!O24="","",SEリソース空き状況!O24)</f>
        <v/>
      </c>
      <c r="S23" s="51" t="str">
        <f>IF(SEリソース空き状況!P24="","",SEリソース空き状況!P24)</f>
        <v/>
      </c>
      <c r="T23" s="51" t="str">
        <f>IF(SEリソース空き状況!Q24="","",SEリソース空き状況!Q24)</f>
        <v/>
      </c>
      <c r="U23" s="51" t="str">
        <f>IF(SEリソース空き状況!R24="","",SEリソース空き状況!R24)</f>
        <v/>
      </c>
      <c r="V23" s="51"/>
      <c r="W23" s="33" t="s">
        <v>264</v>
      </c>
    </row>
    <row r="24" spans="2:23" x14ac:dyDescent="0.25">
      <c r="B24" s="49">
        <v>19</v>
      </c>
      <c r="C24" s="49"/>
      <c r="D24" s="50" t="str">
        <f>SEリソース空き状況!D2</f>
        <v>株式会社○○○○○</v>
      </c>
      <c r="E24" s="50" t="str">
        <f>SEリソース空き状況!C25</f>
        <v>SE19</v>
      </c>
      <c r="F24" s="50" t="str">
        <f>SEリソース空き状況_記入例!B25</f>
        <v>選択ください</v>
      </c>
      <c r="G24" s="51" t="str">
        <f>IF(SEリソース空き状況!D25="","",SEリソース空き状況!D25)</f>
        <v/>
      </c>
      <c r="H24" s="51" t="str">
        <f>IF(SEリソース空き状況!E25="","",SEリソース空き状況!E25)</f>
        <v/>
      </c>
      <c r="I24" s="51" t="str">
        <f>IF(SEリソース空き状況!F25="","",SEリソース空き状況!F25)</f>
        <v/>
      </c>
      <c r="J24" s="51" t="str">
        <f>IF(SEリソース空き状況!G25="","",SEリソース空き状況!G25)</f>
        <v/>
      </c>
      <c r="K24" s="51" t="str">
        <f>IF(SEリソース空き状況!H25="","",SEリソース空き状況!H25)</f>
        <v/>
      </c>
      <c r="L24" s="51" t="str">
        <f>IF(SEリソース空き状況!I25="","",SEリソース空き状況!I25)</f>
        <v/>
      </c>
      <c r="M24" s="51" t="str">
        <f>IF(SEリソース空き状況!J25="","",SEリソース空き状況!J25)</f>
        <v/>
      </c>
      <c r="N24" s="51" t="str">
        <f>IF(SEリソース空き状況!K25="","",SEリソース空き状況!K25)</f>
        <v/>
      </c>
      <c r="O24" s="51" t="str">
        <f>IF(SEリソース空き状況!L25="","",SEリソース空き状況!L25)</f>
        <v/>
      </c>
      <c r="P24" s="51" t="str">
        <f>IF(SEリソース空き状況!M25="","",SEリソース空き状況!M25)</f>
        <v/>
      </c>
      <c r="Q24" s="51" t="str">
        <f>IF(SEリソース空き状況!N25="","",SEリソース空き状況!N25)</f>
        <v/>
      </c>
      <c r="R24" s="51" t="str">
        <f>IF(SEリソース空き状況!O25="","",SEリソース空き状況!O25)</f>
        <v/>
      </c>
      <c r="S24" s="51" t="str">
        <f>IF(SEリソース空き状況!P25="","",SEリソース空き状況!P25)</f>
        <v/>
      </c>
      <c r="T24" s="51" t="str">
        <f>IF(SEリソース空き状況!Q25="","",SEリソース空き状況!Q25)</f>
        <v/>
      </c>
      <c r="U24" s="51" t="str">
        <f>IF(SEリソース空き状況!R25="","",SEリソース空き状況!R25)</f>
        <v/>
      </c>
      <c r="V24" s="51"/>
      <c r="W24" s="33" t="s">
        <v>264</v>
      </c>
    </row>
    <row r="25" spans="2:23" x14ac:dyDescent="0.25">
      <c r="B25" s="49">
        <v>20</v>
      </c>
      <c r="C25" s="49"/>
      <c r="D25" s="50" t="str">
        <f>SEリソース空き状況!D2</f>
        <v>株式会社○○○○○</v>
      </c>
      <c r="E25" s="50" t="str">
        <f>SEリソース空き状況!C26</f>
        <v>SE20</v>
      </c>
      <c r="F25" s="50" t="str">
        <f>SEリソース空き状況_記入例!B26</f>
        <v>選択ください</v>
      </c>
      <c r="G25" s="51" t="str">
        <f>IF(SEリソース空き状況!D26="","",SEリソース空き状況!D26)</f>
        <v/>
      </c>
      <c r="H25" s="51" t="str">
        <f>IF(SEリソース空き状況!E26="","",SEリソース空き状況!E26)</f>
        <v/>
      </c>
      <c r="I25" s="51" t="str">
        <f>IF(SEリソース空き状況!F26="","",SEリソース空き状況!F26)</f>
        <v/>
      </c>
      <c r="J25" s="51" t="str">
        <f>IF(SEリソース空き状況!G26="","",SEリソース空き状況!G26)</f>
        <v/>
      </c>
      <c r="K25" s="51" t="str">
        <f>IF(SEリソース空き状況!H26="","",SEリソース空き状況!H26)</f>
        <v/>
      </c>
      <c r="L25" s="51" t="str">
        <f>IF(SEリソース空き状況!I26="","",SEリソース空き状況!I26)</f>
        <v/>
      </c>
      <c r="M25" s="51" t="str">
        <f>IF(SEリソース空き状況!J26="","",SEリソース空き状況!J26)</f>
        <v/>
      </c>
      <c r="N25" s="51" t="str">
        <f>IF(SEリソース空き状況!K26="","",SEリソース空き状況!K26)</f>
        <v/>
      </c>
      <c r="O25" s="51" t="str">
        <f>IF(SEリソース空き状況!L26="","",SEリソース空き状況!L26)</f>
        <v/>
      </c>
      <c r="P25" s="51" t="str">
        <f>IF(SEリソース空き状況!M26="","",SEリソース空き状況!M26)</f>
        <v/>
      </c>
      <c r="Q25" s="51" t="str">
        <f>IF(SEリソース空き状況!N26="","",SEリソース空き状況!N26)</f>
        <v/>
      </c>
      <c r="R25" s="51" t="str">
        <f>IF(SEリソース空き状況!O26="","",SEリソース空き状況!O26)</f>
        <v/>
      </c>
      <c r="S25" s="51" t="str">
        <f>IF(SEリソース空き状況!P26="","",SEリソース空き状況!P26)</f>
        <v/>
      </c>
      <c r="T25" s="51" t="str">
        <f>IF(SEリソース空き状況!Q26="","",SEリソース空き状況!Q26)</f>
        <v/>
      </c>
      <c r="U25" s="51" t="str">
        <f>IF(SEリソース空き状況!R26="","",SEリソース空き状況!R26)</f>
        <v/>
      </c>
      <c r="V25" s="51"/>
      <c r="W25" s="33" t="s">
        <v>264</v>
      </c>
    </row>
    <row r="26" spans="2:23" x14ac:dyDescent="0.25">
      <c r="B26" s="33" t="s">
        <v>264</v>
      </c>
      <c r="C26" s="33" t="s">
        <v>264</v>
      </c>
      <c r="D26" s="33" t="s">
        <v>264</v>
      </c>
      <c r="E26" s="33" t="s">
        <v>264</v>
      </c>
      <c r="F26" s="33" t="s">
        <v>264</v>
      </c>
      <c r="G26" s="33" t="s">
        <v>264</v>
      </c>
      <c r="H26" s="33" t="s">
        <v>264</v>
      </c>
      <c r="I26" s="33" t="s">
        <v>264</v>
      </c>
      <c r="J26" s="33" t="s">
        <v>264</v>
      </c>
      <c r="K26" s="33" t="s">
        <v>264</v>
      </c>
      <c r="L26" s="33" t="s">
        <v>264</v>
      </c>
      <c r="M26" s="33" t="s">
        <v>264</v>
      </c>
      <c r="N26" s="33" t="s">
        <v>264</v>
      </c>
      <c r="O26" s="33" t="s">
        <v>264</v>
      </c>
      <c r="P26" s="33" t="s">
        <v>264</v>
      </c>
      <c r="Q26" s="33" t="s">
        <v>264</v>
      </c>
      <c r="R26" s="33" t="s">
        <v>264</v>
      </c>
      <c r="S26" s="33" t="s">
        <v>264</v>
      </c>
      <c r="T26" s="33" t="s">
        <v>264</v>
      </c>
      <c r="U26" s="33" t="s">
        <v>264</v>
      </c>
      <c r="V26" s="33" t="s">
        <v>264</v>
      </c>
    </row>
  </sheetData>
  <autoFilter ref="A5:W26" xr:uid="{2D2A59F5-72E0-4FB1-BE7D-003FDA0948F3}"/>
  <mergeCells count="8">
    <mergeCell ref="V4:V5"/>
    <mergeCell ref="B4:B5"/>
    <mergeCell ref="C4:C5"/>
    <mergeCell ref="D4:D5"/>
    <mergeCell ref="E4:E5"/>
    <mergeCell ref="F4:F5"/>
    <mergeCell ref="G4:I4"/>
    <mergeCell ref="J4:U4"/>
  </mergeCells>
  <phoneticPr fontId="2"/>
  <conditionalFormatting sqref="G6:U25">
    <cfRule type="cellIs" dxfId="3" priority="1" operator="equal">
      <formula>"75％～空き"</formula>
    </cfRule>
    <cfRule type="cellIs" dxfId="2" priority="2" operator="equal">
      <formula>"50～75％空き"</formula>
    </cfRule>
    <cfRule type="cellIs" dxfId="1" priority="3" operator="equal">
      <formula>"～50％空き"</formula>
    </cfRule>
    <cfRule type="cellIs" dxfId="0" priority="4" operator="equal">
      <formula>"空いていない"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B2:I62"/>
  <sheetViews>
    <sheetView workbookViewId="0">
      <selection activeCell="D7" sqref="D7"/>
    </sheetView>
  </sheetViews>
  <sheetFormatPr defaultColWidth="8.875" defaultRowHeight="15.75" x14ac:dyDescent="0.15"/>
  <cols>
    <col min="1" max="1" width="8.875" style="8"/>
    <col min="2" max="3" width="11.25" style="8" bestFit="1" customWidth="1"/>
    <col min="4" max="4" width="29.125" style="8" bestFit="1" customWidth="1"/>
    <col min="5" max="5" width="48.375" style="8" bestFit="1" customWidth="1"/>
    <col min="6" max="6" width="13.75" style="8" bestFit="1" customWidth="1"/>
    <col min="7" max="7" width="16.125" style="8" bestFit="1" customWidth="1"/>
    <col min="8" max="16384" width="8.875" style="8"/>
  </cols>
  <sheetData>
    <row r="2" spans="2:9" x14ac:dyDescent="0.15">
      <c r="B2" s="8" t="s">
        <v>130</v>
      </c>
      <c r="C2" s="8" t="s">
        <v>265</v>
      </c>
      <c r="D2" s="8" t="s">
        <v>266</v>
      </c>
      <c r="E2" s="8" t="s">
        <v>267</v>
      </c>
      <c r="F2" s="8" t="s">
        <v>30</v>
      </c>
      <c r="G2" s="8" t="s">
        <v>268</v>
      </c>
      <c r="H2" s="8" t="s">
        <v>269</v>
      </c>
      <c r="I2" s="8" t="s">
        <v>270</v>
      </c>
    </row>
    <row r="3" spans="2:9" x14ac:dyDescent="0.25">
      <c r="B3" s="8" t="s">
        <v>26</v>
      </c>
      <c r="C3" s="8" t="s">
        <v>26</v>
      </c>
      <c r="D3" s="8" t="s">
        <v>186</v>
      </c>
      <c r="E3" s="8" t="s">
        <v>201</v>
      </c>
      <c r="F3" s="8" t="s">
        <v>32</v>
      </c>
      <c r="G3" s="8" t="s">
        <v>26</v>
      </c>
      <c r="I3" s="28" t="s">
        <v>152</v>
      </c>
    </row>
    <row r="4" spans="2:9" x14ac:dyDescent="0.25">
      <c r="B4" s="8" t="s">
        <v>25</v>
      </c>
      <c r="C4" s="8" t="s">
        <v>271</v>
      </c>
      <c r="D4" s="8" t="s">
        <v>187</v>
      </c>
      <c r="E4" s="8" t="s">
        <v>202</v>
      </c>
      <c r="F4" s="8" t="s">
        <v>33</v>
      </c>
      <c r="G4" s="8" t="s">
        <v>272</v>
      </c>
      <c r="H4" s="8" t="s">
        <v>273</v>
      </c>
      <c r="I4" s="28" t="s">
        <v>154</v>
      </c>
    </row>
    <row r="5" spans="2:9" x14ac:dyDescent="0.25">
      <c r="B5" s="8" t="s">
        <v>274</v>
      </c>
      <c r="C5" s="8" t="s">
        <v>275</v>
      </c>
      <c r="D5" s="8" t="s">
        <v>188</v>
      </c>
      <c r="E5" s="8" t="s">
        <v>69</v>
      </c>
      <c r="F5" s="8" t="s">
        <v>34</v>
      </c>
      <c r="G5" s="8" t="s">
        <v>276</v>
      </c>
      <c r="I5" s="28" t="s">
        <v>153</v>
      </c>
    </row>
    <row r="6" spans="2:9" x14ac:dyDescent="0.25">
      <c r="C6" s="8" t="s">
        <v>28</v>
      </c>
      <c r="D6" s="8" t="s">
        <v>189</v>
      </c>
      <c r="E6" s="8" t="s">
        <v>203</v>
      </c>
      <c r="F6" s="8" t="s">
        <v>277</v>
      </c>
      <c r="G6" s="8" t="s">
        <v>125</v>
      </c>
      <c r="I6" s="28" t="s">
        <v>155</v>
      </c>
    </row>
    <row r="7" spans="2:9" x14ac:dyDescent="0.15">
      <c r="C7" s="8" t="s">
        <v>278</v>
      </c>
      <c r="D7" s="8" t="s">
        <v>190</v>
      </c>
      <c r="E7" s="8" t="s">
        <v>204</v>
      </c>
      <c r="G7" s="8" t="s">
        <v>279</v>
      </c>
    </row>
    <row r="8" spans="2:9" x14ac:dyDescent="0.15">
      <c r="D8" s="8" t="s">
        <v>191</v>
      </c>
      <c r="E8" s="8" t="s">
        <v>205</v>
      </c>
    </row>
    <row r="9" spans="2:9" x14ac:dyDescent="0.15">
      <c r="D9" s="8" t="s">
        <v>197</v>
      </c>
      <c r="E9" s="8" t="s">
        <v>73</v>
      </c>
    </row>
    <row r="10" spans="2:9" x14ac:dyDescent="0.15">
      <c r="D10" s="8" t="s">
        <v>57</v>
      </c>
      <c r="E10" s="8" t="s">
        <v>206</v>
      </c>
    </row>
    <row r="11" spans="2:9" x14ac:dyDescent="0.15">
      <c r="D11" s="8" t="s">
        <v>192</v>
      </c>
    </row>
    <row r="12" spans="2:9" x14ac:dyDescent="0.15">
      <c r="D12" s="8" t="s">
        <v>45</v>
      </c>
      <c r="E12" s="8" t="s">
        <v>280</v>
      </c>
    </row>
    <row r="13" spans="2:9" x14ac:dyDescent="0.15">
      <c r="D13" s="8" t="s">
        <v>193</v>
      </c>
      <c r="E13" s="8" t="s">
        <v>281</v>
      </c>
    </row>
    <row r="14" spans="2:9" x14ac:dyDescent="0.15">
      <c r="D14" s="8" t="s">
        <v>47</v>
      </c>
      <c r="E14" s="8" t="s">
        <v>282</v>
      </c>
    </row>
    <row r="15" spans="2:9" x14ac:dyDescent="0.15">
      <c r="D15" s="8" t="s">
        <v>194</v>
      </c>
      <c r="E15" s="8" t="s">
        <v>209</v>
      </c>
    </row>
    <row r="16" spans="2:9" x14ac:dyDescent="0.15">
      <c r="E16" s="8" t="s">
        <v>210</v>
      </c>
    </row>
    <row r="17" spans="4:5" x14ac:dyDescent="0.15">
      <c r="D17" s="8" t="s">
        <v>283</v>
      </c>
      <c r="E17" s="8" t="s">
        <v>284</v>
      </c>
    </row>
    <row r="18" spans="4:5" x14ac:dyDescent="0.15">
      <c r="D18" s="8" t="s">
        <v>50</v>
      </c>
      <c r="E18" s="8" t="s">
        <v>285</v>
      </c>
    </row>
    <row r="19" spans="4:5" x14ac:dyDescent="0.15">
      <c r="D19" s="8" t="s">
        <v>51</v>
      </c>
      <c r="E19" s="8" t="s">
        <v>286</v>
      </c>
    </row>
    <row r="20" spans="4:5" x14ac:dyDescent="0.15">
      <c r="D20" s="8" t="s">
        <v>52</v>
      </c>
      <c r="E20" s="8" t="s">
        <v>287</v>
      </c>
    </row>
    <row r="21" spans="4:5" x14ac:dyDescent="0.15">
      <c r="D21" s="8" t="s">
        <v>195</v>
      </c>
      <c r="E21" s="8" t="s">
        <v>215</v>
      </c>
    </row>
    <row r="22" spans="4:5" x14ac:dyDescent="0.15">
      <c r="D22" s="8" t="s">
        <v>196</v>
      </c>
      <c r="E22" s="8" t="s">
        <v>85</v>
      </c>
    </row>
    <row r="23" spans="4:5" x14ac:dyDescent="0.15">
      <c r="E23" s="8" t="s">
        <v>86</v>
      </c>
    </row>
    <row r="24" spans="4:5" x14ac:dyDescent="0.15">
      <c r="D24" s="8" t="s">
        <v>288</v>
      </c>
    </row>
    <row r="25" spans="4:5" x14ac:dyDescent="0.15">
      <c r="E25" s="8" t="s">
        <v>289</v>
      </c>
    </row>
    <row r="26" spans="4:5" x14ac:dyDescent="0.15">
      <c r="E26" s="8" t="s">
        <v>88</v>
      </c>
    </row>
    <row r="27" spans="4:5" x14ac:dyDescent="0.15">
      <c r="E27" s="8" t="s">
        <v>89</v>
      </c>
    </row>
    <row r="28" spans="4:5" x14ac:dyDescent="0.15">
      <c r="E28" s="8" t="s">
        <v>90</v>
      </c>
    </row>
    <row r="29" spans="4:5" x14ac:dyDescent="0.15">
      <c r="E29" s="8" t="s">
        <v>290</v>
      </c>
    </row>
    <row r="30" spans="4:5" x14ac:dyDescent="0.15">
      <c r="E30" s="8" t="s">
        <v>92</v>
      </c>
    </row>
    <row r="31" spans="4:5" x14ac:dyDescent="0.15">
      <c r="E31" s="8" t="s">
        <v>93</v>
      </c>
    </row>
    <row r="32" spans="4:5" x14ac:dyDescent="0.15">
      <c r="E32" s="8" t="s">
        <v>94</v>
      </c>
    </row>
    <row r="33" spans="5:5" x14ac:dyDescent="0.15">
      <c r="E33" s="8" t="s">
        <v>95</v>
      </c>
    </row>
    <row r="34" spans="5:5" x14ac:dyDescent="0.15">
      <c r="E34" s="8" t="s">
        <v>96</v>
      </c>
    </row>
    <row r="35" spans="5:5" x14ac:dyDescent="0.15">
      <c r="E35" s="8" t="s">
        <v>97</v>
      </c>
    </row>
    <row r="37" spans="5:5" x14ac:dyDescent="0.15">
      <c r="E37" s="8" t="s">
        <v>291</v>
      </c>
    </row>
    <row r="38" spans="5:5" x14ac:dyDescent="0.15">
      <c r="E38" s="8" t="s">
        <v>226</v>
      </c>
    </row>
    <row r="39" spans="5:5" x14ac:dyDescent="0.15">
      <c r="E39" s="8" t="s">
        <v>100</v>
      </c>
    </row>
    <row r="40" spans="5:5" x14ac:dyDescent="0.15">
      <c r="E40" s="8" t="s">
        <v>101</v>
      </c>
    </row>
    <row r="41" spans="5:5" x14ac:dyDescent="0.15">
      <c r="E41" s="8" t="s">
        <v>102</v>
      </c>
    </row>
    <row r="42" spans="5:5" x14ac:dyDescent="0.15">
      <c r="E42" s="8" t="s">
        <v>228</v>
      </c>
    </row>
    <row r="43" spans="5:5" x14ac:dyDescent="0.15">
      <c r="E43" s="8" t="s">
        <v>229</v>
      </c>
    </row>
    <row r="44" spans="5:5" x14ac:dyDescent="0.15">
      <c r="E44" s="8" t="s">
        <v>230</v>
      </c>
    </row>
    <row r="45" spans="5:5" x14ac:dyDescent="0.15">
      <c r="E45" s="8" t="s">
        <v>231</v>
      </c>
    </row>
    <row r="46" spans="5:5" x14ac:dyDescent="0.15">
      <c r="E46" s="8" t="s">
        <v>232</v>
      </c>
    </row>
    <row r="47" spans="5:5" x14ac:dyDescent="0.15">
      <c r="E47" s="8" t="s">
        <v>233</v>
      </c>
    </row>
    <row r="48" spans="5:5" x14ac:dyDescent="0.15">
      <c r="E48" s="8" t="s">
        <v>234</v>
      </c>
    </row>
    <row r="49" spans="5:5" x14ac:dyDescent="0.15">
      <c r="E49" s="8" t="s">
        <v>110</v>
      </c>
    </row>
    <row r="50" spans="5:5" x14ac:dyDescent="0.15">
      <c r="E50" s="8" t="s">
        <v>111</v>
      </c>
    </row>
    <row r="51" spans="5:5" x14ac:dyDescent="0.15">
      <c r="E51" s="8" t="s">
        <v>235</v>
      </c>
    </row>
    <row r="52" spans="5:5" x14ac:dyDescent="0.15">
      <c r="E52" s="8" t="s">
        <v>236</v>
      </c>
    </row>
    <row r="53" spans="5:5" x14ac:dyDescent="0.15">
      <c r="E53" s="8" t="s">
        <v>237</v>
      </c>
    </row>
    <row r="54" spans="5:5" x14ac:dyDescent="0.15">
      <c r="E54" s="8" t="s">
        <v>238</v>
      </c>
    </row>
    <row r="55" spans="5:5" x14ac:dyDescent="0.15">
      <c r="E55" s="8" t="s">
        <v>239</v>
      </c>
    </row>
    <row r="56" spans="5:5" x14ac:dyDescent="0.15">
      <c r="E56" s="8" t="s">
        <v>240</v>
      </c>
    </row>
    <row r="57" spans="5:5" x14ac:dyDescent="0.15">
      <c r="E57" s="8" t="s">
        <v>241</v>
      </c>
    </row>
    <row r="58" spans="5:5" x14ac:dyDescent="0.15">
      <c r="E58" s="8" t="s">
        <v>242</v>
      </c>
    </row>
    <row r="59" spans="5:5" x14ac:dyDescent="0.15">
      <c r="E59" s="8" t="s">
        <v>243</v>
      </c>
    </row>
    <row r="60" spans="5:5" x14ac:dyDescent="0.15">
      <c r="E60" s="8" t="s">
        <v>244</v>
      </c>
    </row>
    <row r="62" spans="5:5" x14ac:dyDescent="0.15">
      <c r="E62" s="8" t="s">
        <v>288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894D17DC7C47BE63F9D1750C23E3" ma:contentTypeVersion="16" ma:contentTypeDescription="新しいドキュメントを作成します。" ma:contentTypeScope="" ma:versionID="4c35edf87c02789b171ce810a721c917">
  <xsd:schema xmlns:xsd="http://www.w3.org/2001/XMLSchema" xmlns:xs="http://www.w3.org/2001/XMLSchema" xmlns:p="http://schemas.microsoft.com/office/2006/metadata/properties" xmlns:ns2="5390fd7e-3ae6-4c6f-b2b3-e212599418c7" xmlns:ns3="c77ec646-6dad-47dc-8a8f-7ccedac5bce3" targetNamespace="http://schemas.microsoft.com/office/2006/metadata/properties" ma:root="true" ma:fieldsID="41774c6db6d921d399a5151416662aa2" ns2:_="" ns3:_="">
    <xsd:import namespace="5390fd7e-3ae6-4c6f-b2b3-e212599418c7"/>
    <xsd:import namespace="c77ec646-6dad-47dc-8a8f-7ccedac5bc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fd7e-3ae6-4c6f-b2b3-e212599418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04E044B-0321-47DF-93AC-5F65165BAE8E}" ma:internalName="TaxCatchAll" ma:showField="CatchAllData" ma:web="{e2b653b9-dda0-4875-ae0d-da43feb7684e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ec646-6dad-47dc-8a8f-7ccedac5b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39cf6af-007c-4f7d-a604-462adfc62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ec646-6dad-47dc-8a8f-7ccedac5bce3">
      <Terms xmlns="http://schemas.microsoft.com/office/infopath/2007/PartnerControls"/>
    </lcf76f155ced4ddcb4097134ff3c332f>
    <TaxCatchAll xmlns="5390fd7e-3ae6-4c6f-b2b3-e212599418c7" xsi:nil="true"/>
  </documentManagement>
</p:properties>
</file>

<file path=customXml/itemProps1.xml><?xml version="1.0" encoding="utf-8"?>
<ds:datastoreItem xmlns:ds="http://schemas.openxmlformats.org/officeDocument/2006/customXml" ds:itemID="{58BC627A-CA14-4FA1-A401-52EBB79E6CEE}"/>
</file>

<file path=customXml/itemProps2.xml><?xml version="1.0" encoding="utf-8"?>
<ds:datastoreItem xmlns:ds="http://schemas.openxmlformats.org/officeDocument/2006/customXml" ds:itemID="{AC82181C-706F-4CFD-8CE1-F0264FD5AB53}"/>
</file>

<file path=customXml/itemProps3.xml><?xml version="1.0" encoding="utf-8"?>
<ds:datastoreItem xmlns:ds="http://schemas.openxmlformats.org/officeDocument/2006/customXml" ds:itemID="{B6C5701B-F82A-4CAA-9A09-0A10FE2EC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SEスキル状況</vt:lpstr>
      <vt:lpstr>SEリソース空き状況</vt:lpstr>
      <vt:lpstr>SEリソース空き状況_記入例</vt:lpstr>
      <vt:lpstr>SEスキル集計</vt:lpstr>
      <vt:lpstr>SEリソース集計</vt:lpstr>
      <vt:lpstr>マスタシート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2025-09-05T00:14:03Z</dcterms:created>
  <dcterms:modified xsi:type="dcterms:W3CDTF">2025-09-05T00:17:44Z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0x0101000B53894D17DC7C47BE63F9D1750C23E3</vt:lpwstr>
  </property>
</Properties>
</file>